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4680" activeTab="4"/>
  </bookViews>
  <sheets>
    <sheet name="Seznam" sheetId="1" r:id="rId1"/>
    <sheet name="Pátek" sheetId="2" r:id="rId2"/>
    <sheet name="Sobota odpoledne" sheetId="3" r:id="rId3"/>
    <sheet name="Sobota noční" sheetId="4" r:id="rId4"/>
    <sheet name="Neděle dopoledne" sheetId="5" r:id="rId5"/>
    <sheet name="Neděle odpoledne" sheetId="6" r:id="rId6"/>
  </sheets>
  <definedNames>
    <definedName name="_xlnm.Print_Area" localSheetId="1">Pátek!$A$1:$L$26</definedName>
    <definedName name="_xlnm.Print_Area" localSheetId="0">Seznam!$A$1:$D$45</definedName>
  </definedNames>
  <calcPr calcId="145621"/>
</workbook>
</file>

<file path=xl/calcChain.xml><?xml version="1.0" encoding="utf-8"?>
<calcChain xmlns="http://schemas.openxmlformats.org/spreadsheetml/2006/main">
  <c r="J26" i="6" l="1"/>
  <c r="J25" i="6"/>
  <c r="J23" i="6"/>
  <c r="J22" i="6"/>
  <c r="J20" i="6"/>
  <c r="J19" i="6"/>
  <c r="J17" i="6"/>
  <c r="J16" i="6"/>
  <c r="J11" i="6"/>
  <c r="J10" i="6"/>
  <c r="J8" i="6"/>
  <c r="J7" i="6"/>
  <c r="J5" i="6"/>
  <c r="J4" i="6"/>
  <c r="D23" i="6"/>
  <c r="D22" i="6"/>
  <c r="D17" i="6"/>
  <c r="D16" i="6"/>
  <c r="D8" i="6"/>
  <c r="D7" i="6"/>
  <c r="D5" i="6"/>
  <c r="D4" i="6"/>
  <c r="D11" i="6"/>
  <c r="D10" i="6"/>
  <c r="D14" i="6"/>
  <c r="D13" i="6"/>
  <c r="D26" i="6"/>
  <c r="D25" i="6"/>
  <c r="D20" i="6"/>
  <c r="D19" i="6"/>
</calcChain>
</file>

<file path=xl/sharedStrings.xml><?xml version="1.0" encoding="utf-8"?>
<sst xmlns="http://schemas.openxmlformats.org/spreadsheetml/2006/main" count="451" uniqueCount="117">
  <si>
    <t>Linková Lucie</t>
  </si>
  <si>
    <t>TUR</t>
  </si>
  <si>
    <t>D12</t>
  </si>
  <si>
    <t>CHA</t>
  </si>
  <si>
    <t>DOK</t>
  </si>
  <si>
    <t>TJN</t>
  </si>
  <si>
    <t>LLI</t>
  </si>
  <si>
    <t>Šritrová Lenka</t>
  </si>
  <si>
    <t>TUV</t>
  </si>
  <si>
    <t>Podrábská Alžběta</t>
  </si>
  <si>
    <t>VLI</t>
  </si>
  <si>
    <t>Podrábská Marie</t>
  </si>
  <si>
    <t>Ekert Tom</t>
  </si>
  <si>
    <t>Rýdlová Majda</t>
  </si>
  <si>
    <t>Lišková Adéla</t>
  </si>
  <si>
    <t>Martanová Elin</t>
  </si>
  <si>
    <t>Martanová Lea</t>
  </si>
  <si>
    <t>Jeřábková Andrea</t>
  </si>
  <si>
    <t>Vitebská Eliška</t>
  </si>
  <si>
    <t>Rýdlová Adéla</t>
  </si>
  <si>
    <t>D14</t>
  </si>
  <si>
    <t>Zapalačová Petra</t>
  </si>
  <si>
    <t>Šklíbová Míša</t>
  </si>
  <si>
    <t>Pavlíková Markéta</t>
  </si>
  <si>
    <t>Riby Rose</t>
  </si>
  <si>
    <t>LTP</t>
  </si>
  <si>
    <t>Dolejší Kateřina</t>
  </si>
  <si>
    <t>STB</t>
  </si>
  <si>
    <t>Jeřábková Nina</t>
  </si>
  <si>
    <t>BOR</t>
  </si>
  <si>
    <t>Dejnožka Vojta</t>
  </si>
  <si>
    <t>H12</t>
  </si>
  <si>
    <t>Synek Petr</t>
  </si>
  <si>
    <t>Novotný Jaroslav</t>
  </si>
  <si>
    <t>Tkáč Matěj</t>
  </si>
  <si>
    <t>Vitebský Lukáš</t>
  </si>
  <si>
    <t>H14</t>
  </si>
  <si>
    <t>Adamec Martin</t>
  </si>
  <si>
    <t>Synek Tonda</t>
  </si>
  <si>
    <t>Šmol David</t>
  </si>
  <si>
    <t>Melichar Petr</t>
  </si>
  <si>
    <t>Bilý Jakub</t>
  </si>
  <si>
    <t>Bek Jiří</t>
  </si>
  <si>
    <t>Bradáč David</t>
  </si>
  <si>
    <t>Mareš Vít</t>
  </si>
  <si>
    <t>Pavlovec Dan</t>
  </si>
  <si>
    <t>Patka Jan</t>
  </si>
  <si>
    <t>Řehoř Vojta</t>
  </si>
  <si>
    <t>Husák Martin</t>
  </si>
  <si>
    <t>Turek Martin</t>
  </si>
  <si>
    <t>Galbavý Matěj</t>
  </si>
  <si>
    <t>Hájková Anna</t>
  </si>
  <si>
    <t>JEN</t>
  </si>
  <si>
    <t>Matyáš Vojta</t>
  </si>
  <si>
    <t>Koštejnová Adéla</t>
  </si>
  <si>
    <t>Nedomlelová Lucie</t>
  </si>
  <si>
    <t>64,10</t>
  </si>
  <si>
    <t>43,46</t>
  </si>
  <si>
    <t>41,30</t>
  </si>
  <si>
    <t>25,18</t>
  </si>
  <si>
    <t>24,31</t>
  </si>
  <si>
    <t>27,29</t>
  </si>
  <si>
    <t>33,30</t>
  </si>
  <si>
    <t>58,16</t>
  </si>
  <si>
    <t>26,57</t>
  </si>
  <si>
    <t>24,56</t>
  </si>
  <si>
    <t>38,46</t>
  </si>
  <si>
    <t>42,12</t>
  </si>
  <si>
    <t>33,59</t>
  </si>
  <si>
    <t>43,05</t>
  </si>
  <si>
    <t>41,05</t>
  </si>
  <si>
    <t>32,41</t>
  </si>
  <si>
    <t>46,42</t>
  </si>
  <si>
    <t>56,27</t>
  </si>
  <si>
    <t>Budský Ondra</t>
  </si>
  <si>
    <t>Sobota 20.9. noční</t>
  </si>
  <si>
    <t>Vzhledem k velké únavě dětí a nepříznivému počasí byla účast na tréninku dobrovolná</t>
  </si>
  <si>
    <t>DH14</t>
  </si>
  <si>
    <t>Řůžičková Vendula</t>
  </si>
  <si>
    <t>Boskovská Tereza</t>
  </si>
  <si>
    <t>chybí</t>
  </si>
  <si>
    <t>Sobota 20.9. odpoledne - týmová hra</t>
  </si>
  <si>
    <t xml:space="preserve">Hra měla dvě části. V první děti měli v lese rozmístěny lepíky s písmenky a družstvo se rozhodlo, kdo půjde pro jaká písmena. Časový limit včetně rozhodnutí byl 40 minut. V druhé části v klubovně se z posbíraných čísel skládal Scrabble. </t>
  </si>
  <si>
    <t>1.</t>
  </si>
  <si>
    <t>2.</t>
  </si>
  <si>
    <t>3.</t>
  </si>
  <si>
    <t>4.</t>
  </si>
  <si>
    <t>5.</t>
  </si>
  <si>
    <t>6.</t>
  </si>
  <si>
    <t>240 b.</t>
  </si>
  <si>
    <t>228 b.</t>
  </si>
  <si>
    <t>212 b.</t>
  </si>
  <si>
    <t>195 b.</t>
  </si>
  <si>
    <t>179 b.</t>
  </si>
  <si>
    <t>161 b.</t>
  </si>
  <si>
    <t>Neděle 21.9. opakované starty prvních úseků</t>
  </si>
  <si>
    <t>Nácvik startu prvních úseků štafet (běh v kontaktu se soupeři) .</t>
  </si>
  <si>
    <t>Neděle 21.9. Dvoučlenné štafety</t>
  </si>
  <si>
    <t>Peterka Jakub</t>
  </si>
  <si>
    <t>Růžičková Vendula</t>
  </si>
  <si>
    <t>disk</t>
  </si>
  <si>
    <t>vzdal</t>
  </si>
  <si>
    <t>vzdala</t>
  </si>
  <si>
    <t>Samostatně 1. úsek:</t>
  </si>
  <si>
    <t>7.</t>
  </si>
  <si>
    <t>8.</t>
  </si>
  <si>
    <t>pořadí na úseku</t>
  </si>
  <si>
    <t>čas celkem</t>
  </si>
  <si>
    <t>čas na úseku</t>
  </si>
  <si>
    <t>A</t>
  </si>
  <si>
    <t>B</t>
  </si>
  <si>
    <t>Druhý úsek 3,4 km</t>
  </si>
  <si>
    <t>První úsek 2,5 km</t>
  </si>
  <si>
    <t>Závod byl ovlivněn krádeží kontroly na jedné farstě.</t>
  </si>
  <si>
    <t>Pátek 19.9. odpoledne middle</t>
  </si>
  <si>
    <t xml:space="preserve">Na farstované trati po společném startu skupiny čtyř soupeřů boj o nejlepší umístění. Následuje oddech a další start. Okruhy měly cca 800 m a 4 až 5 kontrol. </t>
  </si>
  <si>
    <t>Okruhy byly čtyři.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</si>
</sst>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  <xf numFmtId="2" fontId="0" fillId="0" borderId="0" xfId="0" applyNumberFormat="1"/>
    <xf numFmtId="0" fontId="2" fillId="0" borderId="0" xfId="0" applyFont="1"/>
    <xf numFmtId="21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21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vertical="center"/>
    </xf>
    <xf numFmtId="21" fontId="0" fillId="0" borderId="0" xfId="0" applyNumberFormat="1" applyAlignment="1">
      <alignment horizontal="center"/>
    </xf>
    <xf numFmtId="0" fontId="6" fillId="0" borderId="0" xfId="0" applyFont="1"/>
    <xf numFmtId="21" fontId="0" fillId="0" borderId="0" xfId="0" applyNumberFormat="1" applyFill="1" applyAlignment="1">
      <alignment horizontal="center"/>
    </xf>
    <xf numFmtId="21" fontId="0" fillId="0" borderId="0" xfId="0" applyNumberFormat="1" applyFill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45"/>
  <sheetViews>
    <sheetView topLeftCell="B19" workbookViewId="0">
      <selection activeCell="I41" sqref="I41"/>
    </sheetView>
  </sheetViews>
  <sheetFormatPr defaultRowHeight="15" x14ac:dyDescent="0.25"/>
  <cols>
    <col min="1" max="1" width="5" customWidth="1"/>
    <col min="2" max="2" width="21.28515625" customWidth="1"/>
  </cols>
  <sheetData>
    <row r="1" spans="2:4" x14ac:dyDescent="0.25">
      <c r="B1" t="s">
        <v>54</v>
      </c>
      <c r="C1" t="s">
        <v>4</v>
      </c>
      <c r="D1" t="s">
        <v>2</v>
      </c>
    </row>
    <row r="2" spans="2:4" x14ac:dyDescent="0.25">
      <c r="B2" t="s">
        <v>14</v>
      </c>
      <c r="C2" t="s">
        <v>3</v>
      </c>
      <c r="D2" t="s">
        <v>2</v>
      </c>
    </row>
    <row r="3" spans="2:4" x14ac:dyDescent="0.25">
      <c r="B3" t="s">
        <v>17</v>
      </c>
      <c r="C3" t="s">
        <v>3</v>
      </c>
      <c r="D3" t="s">
        <v>2</v>
      </c>
    </row>
    <row r="4" spans="2:4" x14ac:dyDescent="0.25">
      <c r="B4" t="s">
        <v>13</v>
      </c>
      <c r="C4" t="s">
        <v>5</v>
      </c>
      <c r="D4" t="s">
        <v>2</v>
      </c>
    </row>
    <row r="5" spans="2:4" x14ac:dyDescent="0.25">
      <c r="B5" t="s">
        <v>18</v>
      </c>
      <c r="C5" t="s">
        <v>5</v>
      </c>
      <c r="D5" t="s">
        <v>2</v>
      </c>
    </row>
    <row r="6" spans="2:4" x14ac:dyDescent="0.25">
      <c r="B6" t="s">
        <v>0</v>
      </c>
      <c r="C6" t="s">
        <v>1</v>
      </c>
      <c r="D6" t="s">
        <v>2</v>
      </c>
    </row>
    <row r="7" spans="2:4" x14ac:dyDescent="0.25">
      <c r="B7" t="s">
        <v>7</v>
      </c>
      <c r="C7" t="s">
        <v>8</v>
      </c>
      <c r="D7" t="s">
        <v>2</v>
      </c>
    </row>
    <row r="8" spans="2:4" x14ac:dyDescent="0.25">
      <c r="B8" t="s">
        <v>9</v>
      </c>
      <c r="C8" t="s">
        <v>10</v>
      </c>
      <c r="D8" t="s">
        <v>2</v>
      </c>
    </row>
    <row r="9" spans="2:4" x14ac:dyDescent="0.25">
      <c r="B9" t="s">
        <v>11</v>
      </c>
      <c r="C9" t="s">
        <v>10</v>
      </c>
      <c r="D9" t="s">
        <v>2</v>
      </c>
    </row>
    <row r="10" spans="2:4" x14ac:dyDescent="0.25">
      <c r="B10" t="s">
        <v>15</v>
      </c>
      <c r="C10" t="s">
        <v>10</v>
      </c>
      <c r="D10" t="s">
        <v>2</v>
      </c>
    </row>
    <row r="11" spans="2:4" x14ac:dyDescent="0.25">
      <c r="B11" t="s">
        <v>16</v>
      </c>
      <c r="C11" t="s">
        <v>10</v>
      </c>
      <c r="D11" t="s">
        <v>2</v>
      </c>
    </row>
    <row r="12" spans="2:4" x14ac:dyDescent="0.25">
      <c r="B12" t="s">
        <v>55</v>
      </c>
      <c r="C12" t="s">
        <v>5</v>
      </c>
      <c r="D12" t="s">
        <v>2</v>
      </c>
    </row>
    <row r="14" spans="2:4" x14ac:dyDescent="0.25">
      <c r="B14" t="s">
        <v>28</v>
      </c>
      <c r="C14" t="s">
        <v>29</v>
      </c>
      <c r="D14" t="s">
        <v>20</v>
      </c>
    </row>
    <row r="15" spans="2:4" x14ac:dyDescent="0.25">
      <c r="B15" t="s">
        <v>21</v>
      </c>
      <c r="C15" t="s">
        <v>4</v>
      </c>
      <c r="D15" t="s">
        <v>20</v>
      </c>
    </row>
    <row r="16" spans="2:4" x14ac:dyDescent="0.25">
      <c r="B16" t="s">
        <v>23</v>
      </c>
      <c r="C16" t="s">
        <v>3</v>
      </c>
      <c r="D16" t="s">
        <v>20</v>
      </c>
    </row>
    <row r="17" spans="2:4" x14ac:dyDescent="0.25">
      <c r="B17" t="s">
        <v>51</v>
      </c>
      <c r="C17" t="s">
        <v>52</v>
      </c>
      <c r="D17" t="s">
        <v>20</v>
      </c>
    </row>
    <row r="18" spans="2:4" x14ac:dyDescent="0.25">
      <c r="B18" t="s">
        <v>24</v>
      </c>
      <c r="C18" t="s">
        <v>25</v>
      </c>
      <c r="D18" t="s">
        <v>20</v>
      </c>
    </row>
    <row r="19" spans="2:4" x14ac:dyDescent="0.25">
      <c r="B19" t="s">
        <v>26</v>
      </c>
      <c r="C19" t="s">
        <v>27</v>
      </c>
      <c r="D19" t="s">
        <v>20</v>
      </c>
    </row>
    <row r="20" spans="2:4" x14ac:dyDescent="0.25">
      <c r="B20" t="s">
        <v>19</v>
      </c>
      <c r="C20" t="s">
        <v>5</v>
      </c>
      <c r="D20" t="s">
        <v>20</v>
      </c>
    </row>
    <row r="21" spans="2:4" x14ac:dyDescent="0.25">
      <c r="B21" t="s">
        <v>22</v>
      </c>
      <c r="C21" t="s">
        <v>5</v>
      </c>
      <c r="D21" t="s">
        <v>20</v>
      </c>
    </row>
    <row r="23" spans="2:4" x14ac:dyDescent="0.25">
      <c r="B23" t="s">
        <v>32</v>
      </c>
      <c r="C23" t="s">
        <v>4</v>
      </c>
      <c r="D23" t="s">
        <v>31</v>
      </c>
    </row>
    <row r="24" spans="2:4" x14ac:dyDescent="0.25">
      <c r="B24" t="s">
        <v>48</v>
      </c>
      <c r="C24" t="s">
        <v>3</v>
      </c>
      <c r="D24" t="s">
        <v>31</v>
      </c>
    </row>
    <row r="25" spans="2:4" x14ac:dyDescent="0.25">
      <c r="B25" t="s">
        <v>53</v>
      </c>
      <c r="C25" t="s">
        <v>3</v>
      </c>
      <c r="D25" t="s">
        <v>31</v>
      </c>
    </row>
    <row r="26" spans="2:4" x14ac:dyDescent="0.25">
      <c r="B26" t="s">
        <v>43</v>
      </c>
      <c r="C26" t="s">
        <v>6</v>
      </c>
      <c r="D26" t="s">
        <v>31</v>
      </c>
    </row>
    <row r="27" spans="2:4" x14ac:dyDescent="0.25">
      <c r="B27" t="s">
        <v>30</v>
      </c>
      <c r="C27" t="s">
        <v>5</v>
      </c>
      <c r="D27" t="s">
        <v>31</v>
      </c>
    </row>
    <row r="28" spans="2:4" x14ac:dyDescent="0.25">
      <c r="B28" t="s">
        <v>34</v>
      </c>
      <c r="C28" t="s">
        <v>5</v>
      </c>
      <c r="D28" t="s">
        <v>31</v>
      </c>
    </row>
    <row r="29" spans="2:4" x14ac:dyDescent="0.25">
      <c r="B29" t="s">
        <v>35</v>
      </c>
      <c r="C29" t="s">
        <v>5</v>
      </c>
      <c r="D29" t="s">
        <v>31</v>
      </c>
    </row>
    <row r="30" spans="2:4" x14ac:dyDescent="0.25">
      <c r="B30" t="s">
        <v>47</v>
      </c>
      <c r="C30" t="s">
        <v>5</v>
      </c>
      <c r="D30" t="s">
        <v>31</v>
      </c>
    </row>
    <row r="31" spans="2:4" x14ac:dyDescent="0.25">
      <c r="B31" t="s">
        <v>12</v>
      </c>
      <c r="C31" t="s">
        <v>10</v>
      </c>
      <c r="D31" t="s">
        <v>31</v>
      </c>
    </row>
    <row r="32" spans="2:4" x14ac:dyDescent="0.25">
      <c r="B32" t="s">
        <v>33</v>
      </c>
      <c r="C32" t="s">
        <v>10</v>
      </c>
      <c r="D32" t="s">
        <v>31</v>
      </c>
    </row>
    <row r="33" spans="2:4" x14ac:dyDescent="0.25">
      <c r="B33" t="s">
        <v>46</v>
      </c>
      <c r="C33" t="s">
        <v>10</v>
      </c>
      <c r="D33" t="s">
        <v>31</v>
      </c>
    </row>
    <row r="34" spans="2:4" x14ac:dyDescent="0.25">
      <c r="B34" t="s">
        <v>49</v>
      </c>
      <c r="C34" t="s">
        <v>10</v>
      </c>
      <c r="D34" t="s">
        <v>31</v>
      </c>
    </row>
    <row r="36" spans="2:4" x14ac:dyDescent="0.25">
      <c r="B36" t="s">
        <v>44</v>
      </c>
      <c r="C36" t="s">
        <v>29</v>
      </c>
      <c r="D36" t="s">
        <v>36</v>
      </c>
    </row>
    <row r="37" spans="2:4" x14ac:dyDescent="0.25">
      <c r="B37" t="s">
        <v>45</v>
      </c>
      <c r="C37" t="s">
        <v>29</v>
      </c>
      <c r="D37" t="s">
        <v>36</v>
      </c>
    </row>
    <row r="38" spans="2:4" x14ac:dyDescent="0.25">
      <c r="B38" t="s">
        <v>38</v>
      </c>
      <c r="C38" t="s">
        <v>4</v>
      </c>
      <c r="D38" t="s">
        <v>36</v>
      </c>
    </row>
    <row r="39" spans="2:4" x14ac:dyDescent="0.25">
      <c r="B39" t="s">
        <v>39</v>
      </c>
      <c r="C39" t="s">
        <v>4</v>
      </c>
      <c r="D39" t="s">
        <v>36</v>
      </c>
    </row>
    <row r="40" spans="2:4" x14ac:dyDescent="0.25">
      <c r="B40" t="s">
        <v>42</v>
      </c>
      <c r="C40" t="s">
        <v>3</v>
      </c>
      <c r="D40" t="s">
        <v>36</v>
      </c>
    </row>
    <row r="41" spans="2:4" x14ac:dyDescent="0.25">
      <c r="B41" t="s">
        <v>50</v>
      </c>
      <c r="C41" t="s">
        <v>3</v>
      </c>
      <c r="D41" t="s">
        <v>36</v>
      </c>
    </row>
    <row r="42" spans="2:4" x14ac:dyDescent="0.25">
      <c r="B42" t="s">
        <v>40</v>
      </c>
      <c r="C42" t="s">
        <v>6</v>
      </c>
      <c r="D42" t="s">
        <v>36</v>
      </c>
    </row>
    <row r="43" spans="2:4" x14ac:dyDescent="0.25">
      <c r="B43" t="s">
        <v>41</v>
      </c>
      <c r="C43" t="s">
        <v>25</v>
      </c>
      <c r="D43" t="s">
        <v>36</v>
      </c>
    </row>
    <row r="44" spans="2:4" x14ac:dyDescent="0.25">
      <c r="B44" t="s">
        <v>37</v>
      </c>
      <c r="C44" t="s">
        <v>5</v>
      </c>
      <c r="D44" t="s">
        <v>36</v>
      </c>
    </row>
    <row r="45" spans="2:4" x14ac:dyDescent="0.25">
      <c r="B45" t="s">
        <v>74</v>
      </c>
      <c r="C45" t="s">
        <v>5</v>
      </c>
      <c r="D45" t="s">
        <v>36</v>
      </c>
    </row>
  </sheetData>
  <sortState ref="B1:D43">
    <sortCondition ref="D1"/>
  </sortState>
  <pageMargins left="0.70866141732283472" right="0.70866141732283472" top="0.78740157480314965" bottom="0.78740157480314965" header="0.31496062992125984" footer="0.31496062992125984"/>
  <pageSetup paperSize="9" orientation="portrait" horizontalDpi="12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B2" sqref="B2"/>
    </sheetView>
  </sheetViews>
  <sheetFormatPr defaultRowHeight="15" x14ac:dyDescent="0.25"/>
  <cols>
    <col min="1" max="1" width="2.85546875" customWidth="1"/>
    <col min="2" max="2" width="17.5703125" bestFit="1" customWidth="1"/>
    <col min="3" max="3" width="4.85546875" bestFit="1" customWidth="1"/>
    <col min="5" max="5" width="7.140625" customWidth="1"/>
    <col min="6" max="6" width="2.85546875" customWidth="1"/>
    <col min="7" max="7" width="4.28515625" customWidth="1"/>
    <col min="8" max="8" width="16.140625" bestFit="1" customWidth="1"/>
    <col min="9" max="9" width="4.85546875" bestFit="1" customWidth="1"/>
    <col min="11" max="11" width="8.42578125" customWidth="1"/>
    <col min="12" max="12" width="4.42578125" customWidth="1"/>
  </cols>
  <sheetData>
    <row r="1" spans="1:11" ht="26.25" x14ac:dyDescent="0.4">
      <c r="B1" s="2" t="s">
        <v>114</v>
      </c>
    </row>
    <row r="3" spans="1:11" x14ac:dyDescent="0.25">
      <c r="A3">
        <v>1</v>
      </c>
      <c r="B3" t="s">
        <v>18</v>
      </c>
      <c r="C3" t="s">
        <v>5</v>
      </c>
      <c r="D3" s="3" t="s">
        <v>2</v>
      </c>
      <c r="E3" s="1" t="s">
        <v>60</v>
      </c>
      <c r="G3">
        <v>1</v>
      </c>
      <c r="H3" t="s">
        <v>30</v>
      </c>
      <c r="I3" t="s">
        <v>5</v>
      </c>
      <c r="J3" s="3" t="s">
        <v>31</v>
      </c>
      <c r="K3">
        <v>21.04</v>
      </c>
    </row>
    <row r="4" spans="1:11" x14ac:dyDescent="0.25">
      <c r="A4">
        <v>2</v>
      </c>
      <c r="B4" t="s">
        <v>55</v>
      </c>
      <c r="C4" t="s">
        <v>5</v>
      </c>
      <c r="D4" s="3" t="s">
        <v>2</v>
      </c>
      <c r="E4" s="1" t="s">
        <v>65</v>
      </c>
      <c r="G4">
        <v>2</v>
      </c>
      <c r="H4" t="s">
        <v>43</v>
      </c>
      <c r="I4" t="s">
        <v>6</v>
      </c>
      <c r="J4" s="3" t="s">
        <v>31</v>
      </c>
      <c r="K4">
        <v>21.27</v>
      </c>
    </row>
    <row r="5" spans="1:11" x14ac:dyDescent="0.25">
      <c r="A5">
        <v>3</v>
      </c>
      <c r="B5" t="s">
        <v>13</v>
      </c>
      <c r="C5" t="s">
        <v>5</v>
      </c>
      <c r="D5" s="3" t="s">
        <v>2</v>
      </c>
      <c r="E5" s="1" t="s">
        <v>59</v>
      </c>
      <c r="G5">
        <v>3</v>
      </c>
      <c r="H5" t="s">
        <v>32</v>
      </c>
      <c r="I5" t="s">
        <v>4</v>
      </c>
      <c r="J5" s="3" t="s">
        <v>31</v>
      </c>
      <c r="K5">
        <v>22.31</v>
      </c>
    </row>
    <row r="6" spans="1:11" x14ac:dyDescent="0.25">
      <c r="A6">
        <v>4</v>
      </c>
      <c r="B6" t="s">
        <v>11</v>
      </c>
      <c r="C6" t="s">
        <v>10</v>
      </c>
      <c r="D6" s="3" t="s">
        <v>2</v>
      </c>
      <c r="E6" s="1" t="s">
        <v>64</v>
      </c>
      <c r="G6">
        <v>4</v>
      </c>
      <c r="H6" t="s">
        <v>35</v>
      </c>
      <c r="I6" t="s">
        <v>5</v>
      </c>
      <c r="J6" s="3" t="s">
        <v>31</v>
      </c>
      <c r="K6">
        <v>23.38</v>
      </c>
    </row>
    <row r="7" spans="1:11" x14ac:dyDescent="0.25">
      <c r="A7">
        <v>5</v>
      </c>
      <c r="B7" t="s">
        <v>0</v>
      </c>
      <c r="C7" t="s">
        <v>1</v>
      </c>
      <c r="D7" s="3" t="s">
        <v>2</v>
      </c>
      <c r="E7" s="1" t="s">
        <v>61</v>
      </c>
      <c r="G7">
        <v>5</v>
      </c>
      <c r="H7" t="s">
        <v>33</v>
      </c>
      <c r="I7" t="s">
        <v>10</v>
      </c>
      <c r="J7" s="3" t="s">
        <v>31</v>
      </c>
      <c r="K7" s="4">
        <v>26.5</v>
      </c>
    </row>
    <row r="8" spans="1:11" x14ac:dyDescent="0.25">
      <c r="A8">
        <v>6</v>
      </c>
      <c r="B8" t="s">
        <v>7</v>
      </c>
      <c r="C8" t="s">
        <v>8</v>
      </c>
      <c r="D8" s="3" t="s">
        <v>2</v>
      </c>
      <c r="E8" s="1" t="s">
        <v>62</v>
      </c>
      <c r="G8">
        <v>6</v>
      </c>
      <c r="H8" t="s">
        <v>12</v>
      </c>
      <c r="I8" t="s">
        <v>10</v>
      </c>
      <c r="J8" s="3" t="s">
        <v>31</v>
      </c>
      <c r="K8">
        <v>28.16</v>
      </c>
    </row>
    <row r="9" spans="1:11" x14ac:dyDescent="0.25">
      <c r="A9">
        <v>7</v>
      </c>
      <c r="B9" t="s">
        <v>17</v>
      </c>
      <c r="C9" t="s">
        <v>3</v>
      </c>
      <c r="D9" s="3" t="s">
        <v>2</v>
      </c>
      <c r="E9" s="1" t="s">
        <v>58</v>
      </c>
      <c r="G9">
        <v>7</v>
      </c>
      <c r="H9" t="s">
        <v>34</v>
      </c>
      <c r="I9" t="s">
        <v>5</v>
      </c>
      <c r="J9" s="3" t="s">
        <v>31</v>
      </c>
      <c r="K9">
        <v>28.35</v>
      </c>
    </row>
    <row r="10" spans="1:11" x14ac:dyDescent="0.25">
      <c r="A10">
        <v>8</v>
      </c>
      <c r="B10" t="s">
        <v>14</v>
      </c>
      <c r="C10" t="s">
        <v>3</v>
      </c>
      <c r="D10" s="3" t="s">
        <v>2</v>
      </c>
      <c r="E10" s="1" t="s">
        <v>57</v>
      </c>
      <c r="G10">
        <v>8</v>
      </c>
      <c r="H10" t="s">
        <v>47</v>
      </c>
      <c r="I10" t="s">
        <v>5</v>
      </c>
      <c r="J10" s="3" t="s">
        <v>31</v>
      </c>
      <c r="K10">
        <v>30.09</v>
      </c>
    </row>
    <row r="11" spans="1:11" x14ac:dyDescent="0.25">
      <c r="A11">
        <v>9</v>
      </c>
      <c r="B11" t="s">
        <v>9</v>
      </c>
      <c r="C11" t="s">
        <v>10</v>
      </c>
      <c r="D11" s="3" t="s">
        <v>2</v>
      </c>
      <c r="E11" s="1" t="s">
        <v>63</v>
      </c>
      <c r="G11">
        <v>9</v>
      </c>
      <c r="H11" t="s">
        <v>53</v>
      </c>
      <c r="I11" t="s">
        <v>3</v>
      </c>
      <c r="J11" s="3" t="s">
        <v>31</v>
      </c>
      <c r="K11">
        <v>31.39</v>
      </c>
    </row>
    <row r="12" spans="1:11" x14ac:dyDescent="0.25">
      <c r="A12">
        <v>10</v>
      </c>
      <c r="B12" t="s">
        <v>54</v>
      </c>
      <c r="C12" t="s">
        <v>4</v>
      </c>
      <c r="D12" s="3" t="s">
        <v>2</v>
      </c>
      <c r="E12" s="1" t="s">
        <v>56</v>
      </c>
      <c r="G12">
        <v>10</v>
      </c>
      <c r="H12" t="s">
        <v>48</v>
      </c>
      <c r="I12" t="s">
        <v>3</v>
      </c>
      <c r="J12" s="3" t="s">
        <v>31</v>
      </c>
      <c r="K12">
        <v>32.57</v>
      </c>
    </row>
    <row r="13" spans="1:11" x14ac:dyDescent="0.25">
      <c r="D13" s="3"/>
      <c r="G13">
        <v>11</v>
      </c>
      <c r="H13" t="s">
        <v>49</v>
      </c>
      <c r="I13" t="s">
        <v>10</v>
      </c>
      <c r="J13" s="3" t="s">
        <v>31</v>
      </c>
      <c r="K13">
        <v>39.36</v>
      </c>
    </row>
    <row r="14" spans="1:11" x14ac:dyDescent="0.25">
      <c r="D14" s="3"/>
      <c r="E14" s="1"/>
      <c r="J14" s="3"/>
    </row>
    <row r="15" spans="1:11" x14ac:dyDescent="0.25">
      <c r="D15" s="3"/>
      <c r="J15" s="3"/>
    </row>
    <row r="16" spans="1:11" x14ac:dyDescent="0.25">
      <c r="D16" s="3"/>
      <c r="E16" s="1"/>
      <c r="J16" s="3"/>
    </row>
    <row r="17" spans="1:11" x14ac:dyDescent="0.25">
      <c r="A17">
        <v>1</v>
      </c>
      <c r="B17" t="s">
        <v>26</v>
      </c>
      <c r="C17" t="s">
        <v>27</v>
      </c>
      <c r="D17" s="3" t="s">
        <v>20</v>
      </c>
      <c r="E17" s="1" t="s">
        <v>71</v>
      </c>
      <c r="G17">
        <v>1</v>
      </c>
      <c r="H17" t="s">
        <v>40</v>
      </c>
      <c r="I17" t="s">
        <v>6</v>
      </c>
      <c r="J17" s="3" t="s">
        <v>36</v>
      </c>
      <c r="K17">
        <v>28.13</v>
      </c>
    </row>
    <row r="18" spans="1:11" x14ac:dyDescent="0.25">
      <c r="A18">
        <v>2</v>
      </c>
      <c r="B18" t="s">
        <v>23</v>
      </c>
      <c r="C18" t="s">
        <v>3</v>
      </c>
      <c r="D18" s="3" t="s">
        <v>20</v>
      </c>
      <c r="E18" s="1" t="s">
        <v>68</v>
      </c>
      <c r="G18">
        <v>2</v>
      </c>
      <c r="H18" t="s">
        <v>39</v>
      </c>
      <c r="I18" t="s">
        <v>4</v>
      </c>
      <c r="J18" s="3" t="s">
        <v>36</v>
      </c>
      <c r="K18">
        <v>31.12</v>
      </c>
    </row>
    <row r="19" spans="1:11" x14ac:dyDescent="0.25">
      <c r="A19">
        <v>3</v>
      </c>
      <c r="B19" t="s">
        <v>28</v>
      </c>
      <c r="C19" t="s">
        <v>29</v>
      </c>
      <c r="D19" s="3" t="s">
        <v>20</v>
      </c>
      <c r="E19" s="1" t="s">
        <v>66</v>
      </c>
      <c r="G19">
        <v>3</v>
      </c>
      <c r="H19" t="s">
        <v>38</v>
      </c>
      <c r="I19" t="s">
        <v>4</v>
      </c>
      <c r="J19" s="3" t="s">
        <v>36</v>
      </c>
      <c r="K19">
        <v>33.06</v>
      </c>
    </row>
    <row r="20" spans="1:11" x14ac:dyDescent="0.25">
      <c r="A20">
        <v>4</v>
      </c>
      <c r="B20" t="s">
        <v>24</v>
      </c>
      <c r="C20" t="s">
        <v>25</v>
      </c>
      <c r="D20" s="3" t="s">
        <v>20</v>
      </c>
      <c r="E20" s="1" t="s">
        <v>70</v>
      </c>
      <c r="G20">
        <v>4</v>
      </c>
      <c r="H20" t="s">
        <v>45</v>
      </c>
      <c r="I20" t="s">
        <v>29</v>
      </c>
      <c r="J20" s="3" t="s">
        <v>36</v>
      </c>
      <c r="K20">
        <v>35.25</v>
      </c>
    </row>
    <row r="21" spans="1:11" x14ac:dyDescent="0.25">
      <c r="A21">
        <v>5</v>
      </c>
      <c r="B21" t="s">
        <v>21</v>
      </c>
      <c r="C21" t="s">
        <v>4</v>
      </c>
      <c r="D21" s="3" t="s">
        <v>20</v>
      </c>
      <c r="E21" s="1" t="s">
        <v>67</v>
      </c>
      <c r="G21">
        <v>5</v>
      </c>
      <c r="H21" t="s">
        <v>74</v>
      </c>
      <c r="I21" t="s">
        <v>5</v>
      </c>
      <c r="J21" s="3" t="s">
        <v>36</v>
      </c>
      <c r="K21">
        <v>36.28</v>
      </c>
    </row>
    <row r="22" spans="1:11" x14ac:dyDescent="0.25">
      <c r="A22">
        <v>6</v>
      </c>
      <c r="B22" t="s">
        <v>51</v>
      </c>
      <c r="C22" t="s">
        <v>52</v>
      </c>
      <c r="D22" s="3" t="s">
        <v>20</v>
      </c>
      <c r="E22" s="1" t="s">
        <v>69</v>
      </c>
      <c r="G22">
        <v>6</v>
      </c>
      <c r="H22" t="s">
        <v>44</v>
      </c>
      <c r="I22" t="s">
        <v>29</v>
      </c>
      <c r="J22" s="3" t="s">
        <v>36</v>
      </c>
      <c r="K22">
        <v>37.35</v>
      </c>
    </row>
    <row r="23" spans="1:11" x14ac:dyDescent="0.25">
      <c r="A23">
        <v>7</v>
      </c>
      <c r="B23" t="s">
        <v>19</v>
      </c>
      <c r="C23" t="s">
        <v>5</v>
      </c>
      <c r="D23" s="3" t="s">
        <v>20</v>
      </c>
      <c r="E23" s="1" t="s">
        <v>72</v>
      </c>
      <c r="G23">
        <v>7</v>
      </c>
      <c r="H23" t="s">
        <v>37</v>
      </c>
      <c r="I23" t="s">
        <v>5</v>
      </c>
      <c r="J23" s="3" t="s">
        <v>36</v>
      </c>
      <c r="K23">
        <v>40.18</v>
      </c>
    </row>
    <row r="24" spans="1:11" x14ac:dyDescent="0.25">
      <c r="A24">
        <v>8</v>
      </c>
      <c r="B24" t="s">
        <v>22</v>
      </c>
      <c r="C24" t="s">
        <v>5</v>
      </c>
      <c r="D24" s="3" t="s">
        <v>20</v>
      </c>
      <c r="E24" s="1" t="s">
        <v>73</v>
      </c>
      <c r="G24">
        <v>8</v>
      </c>
      <c r="H24" t="s">
        <v>41</v>
      </c>
      <c r="I24" t="s">
        <v>25</v>
      </c>
      <c r="J24" s="3" t="s">
        <v>36</v>
      </c>
      <c r="K24">
        <v>42.22</v>
      </c>
    </row>
    <row r="25" spans="1:11" x14ac:dyDescent="0.25">
      <c r="G25">
        <v>9</v>
      </c>
      <c r="H25" t="s">
        <v>50</v>
      </c>
      <c r="I25" t="s">
        <v>3</v>
      </c>
      <c r="J25" s="3" t="s">
        <v>36</v>
      </c>
      <c r="K25">
        <v>49.11</v>
      </c>
    </row>
    <row r="26" spans="1:11" x14ac:dyDescent="0.25">
      <c r="G26">
        <v>10</v>
      </c>
      <c r="H26" t="s">
        <v>42</v>
      </c>
      <c r="I26" t="s">
        <v>3</v>
      </c>
      <c r="J26" s="3" t="s">
        <v>36</v>
      </c>
      <c r="K26">
        <v>51.11</v>
      </c>
    </row>
  </sheetData>
  <sortState ref="H17:K26">
    <sortCondition ref="K17:K26"/>
  </sortState>
  <pageMargins left="0.70866141732283472" right="0.70866141732283472" top="0.78740157480314965" bottom="0.78740157480314965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"/>
  <sheetViews>
    <sheetView workbookViewId="0">
      <selection activeCell="K27" sqref="K27"/>
    </sheetView>
  </sheetViews>
  <sheetFormatPr defaultRowHeight="15" x14ac:dyDescent="0.25"/>
  <cols>
    <col min="2" max="2" width="4.42578125" customWidth="1"/>
    <col min="3" max="3" width="17.42578125" customWidth="1"/>
    <col min="4" max="4" width="6.140625" bestFit="1" customWidth="1"/>
    <col min="6" max="6" width="4.85546875" customWidth="1"/>
    <col min="7" max="7" width="17" customWidth="1"/>
    <col min="8" max="8" width="6.140625" bestFit="1" customWidth="1"/>
    <col min="10" max="10" width="4.85546875" customWidth="1"/>
    <col min="11" max="11" width="17.7109375" customWidth="1"/>
    <col min="12" max="12" width="6.140625" bestFit="1" customWidth="1"/>
  </cols>
  <sheetData>
    <row r="1" spans="2:12" ht="26.25" x14ac:dyDescent="0.4">
      <c r="C1" s="2" t="s">
        <v>81</v>
      </c>
    </row>
    <row r="2" spans="2:12" ht="15" customHeight="1" x14ac:dyDescent="0.25">
      <c r="C2" s="27" t="s">
        <v>82</v>
      </c>
      <c r="D2" s="27"/>
      <c r="E2" s="27"/>
      <c r="F2" s="27"/>
      <c r="G2" s="27"/>
      <c r="H2" s="27"/>
      <c r="I2" s="27"/>
      <c r="J2" s="27"/>
    </row>
    <row r="3" spans="2:12" x14ac:dyDescent="0.25">
      <c r="C3" s="27"/>
      <c r="D3" s="27"/>
      <c r="E3" s="27"/>
      <c r="F3" s="27"/>
      <c r="G3" s="27"/>
      <c r="H3" s="27"/>
      <c r="I3" s="27"/>
      <c r="J3" s="27"/>
    </row>
    <row r="4" spans="2:12" x14ac:dyDescent="0.25">
      <c r="C4" s="27"/>
      <c r="D4" s="27"/>
      <c r="E4" s="27"/>
      <c r="F4" s="27"/>
      <c r="G4" s="27"/>
      <c r="H4" s="27"/>
      <c r="I4" s="27"/>
      <c r="J4" s="27"/>
    </row>
    <row r="5" spans="2:12" x14ac:dyDescent="0.25">
      <c r="C5" s="27"/>
      <c r="D5" s="27"/>
      <c r="E5" s="27"/>
      <c r="F5" s="27"/>
      <c r="G5" s="27"/>
      <c r="H5" s="27"/>
      <c r="I5" s="27"/>
      <c r="J5" s="27"/>
    </row>
    <row r="6" spans="2:12" ht="15.75" thickBot="1" x14ac:dyDescent="0.3"/>
    <row r="7" spans="2:12" x14ac:dyDescent="0.25">
      <c r="B7" s="21" t="s">
        <v>83</v>
      </c>
      <c r="C7" s="7" t="s">
        <v>45</v>
      </c>
      <c r="D7" s="24" t="s">
        <v>89</v>
      </c>
      <c r="F7" s="21" t="s">
        <v>84</v>
      </c>
      <c r="G7" s="7" t="s">
        <v>41</v>
      </c>
      <c r="H7" s="24" t="s">
        <v>90</v>
      </c>
      <c r="J7" s="21" t="s">
        <v>85</v>
      </c>
      <c r="K7" s="7" t="s">
        <v>44</v>
      </c>
      <c r="L7" s="24" t="s">
        <v>91</v>
      </c>
    </row>
    <row r="8" spans="2:12" x14ac:dyDescent="0.25">
      <c r="B8" s="22"/>
      <c r="C8" s="8" t="s">
        <v>28</v>
      </c>
      <c r="D8" s="25"/>
      <c r="F8" s="22"/>
      <c r="G8" s="8" t="s">
        <v>23</v>
      </c>
      <c r="H8" s="25"/>
      <c r="J8" s="22"/>
      <c r="K8" s="8" t="s">
        <v>19</v>
      </c>
      <c r="L8" s="25"/>
    </row>
    <row r="9" spans="2:12" x14ac:dyDescent="0.25">
      <c r="B9" s="22"/>
      <c r="C9" s="8" t="s">
        <v>24</v>
      </c>
      <c r="D9" s="25"/>
      <c r="F9" s="22"/>
      <c r="G9" s="8" t="s">
        <v>37</v>
      </c>
      <c r="H9" s="25"/>
      <c r="J9" s="22"/>
      <c r="K9" s="8" t="s">
        <v>74</v>
      </c>
      <c r="L9" s="25"/>
    </row>
    <row r="10" spans="2:12" x14ac:dyDescent="0.25">
      <c r="B10" s="22"/>
      <c r="C10" s="8" t="s">
        <v>18</v>
      </c>
      <c r="D10" s="25"/>
      <c r="F10" s="22"/>
      <c r="G10" s="8" t="s">
        <v>13</v>
      </c>
      <c r="H10" s="25"/>
      <c r="J10" s="22"/>
      <c r="K10" s="8" t="s">
        <v>55</v>
      </c>
      <c r="L10" s="25"/>
    </row>
    <row r="11" spans="2:12" x14ac:dyDescent="0.25">
      <c r="B11" s="22"/>
      <c r="C11" s="8" t="s">
        <v>47</v>
      </c>
      <c r="D11" s="25"/>
      <c r="F11" s="22"/>
      <c r="G11" s="8" t="s">
        <v>16</v>
      </c>
      <c r="H11" s="25"/>
      <c r="J11" s="22"/>
      <c r="K11" s="8" t="s">
        <v>43</v>
      </c>
      <c r="L11" s="25"/>
    </row>
    <row r="12" spans="2:12" x14ac:dyDescent="0.25">
      <c r="B12" s="22"/>
      <c r="C12" s="8" t="s">
        <v>9</v>
      </c>
      <c r="D12" s="25"/>
      <c r="F12" s="22"/>
      <c r="G12" s="8" t="s">
        <v>33</v>
      </c>
      <c r="H12" s="25"/>
      <c r="J12" s="22"/>
      <c r="K12" s="8" t="s">
        <v>12</v>
      </c>
      <c r="L12" s="25"/>
    </row>
    <row r="13" spans="2:12" ht="15.75" thickBot="1" x14ac:dyDescent="0.3">
      <c r="B13" s="23"/>
      <c r="C13" s="9" t="s">
        <v>42</v>
      </c>
      <c r="D13" s="26"/>
      <c r="F13" s="23"/>
      <c r="G13" s="9" t="s">
        <v>17</v>
      </c>
      <c r="H13" s="26"/>
      <c r="J13" s="23"/>
      <c r="K13" s="9" t="s">
        <v>54</v>
      </c>
      <c r="L13" s="26"/>
    </row>
    <row r="15" spans="2:12" ht="15.75" thickBot="1" x14ac:dyDescent="0.3"/>
    <row r="16" spans="2:12" x14ac:dyDescent="0.25">
      <c r="B16" s="21" t="s">
        <v>86</v>
      </c>
      <c r="C16" s="7" t="s">
        <v>39</v>
      </c>
      <c r="D16" s="24" t="s">
        <v>92</v>
      </c>
      <c r="F16" s="21" t="s">
        <v>87</v>
      </c>
      <c r="G16" s="7" t="s">
        <v>38</v>
      </c>
      <c r="H16" s="24" t="s">
        <v>93</v>
      </c>
      <c r="J16" s="21" t="s">
        <v>88</v>
      </c>
      <c r="K16" s="7" t="s">
        <v>40</v>
      </c>
      <c r="L16" s="24" t="s">
        <v>94</v>
      </c>
    </row>
    <row r="17" spans="2:12" x14ac:dyDescent="0.25">
      <c r="B17" s="22"/>
      <c r="C17" s="8" t="s">
        <v>26</v>
      </c>
      <c r="D17" s="25"/>
      <c r="F17" s="22"/>
      <c r="G17" s="8" t="s">
        <v>51</v>
      </c>
      <c r="H17" s="25"/>
      <c r="J17" s="22"/>
      <c r="K17" s="8" t="s">
        <v>22</v>
      </c>
      <c r="L17" s="25"/>
    </row>
    <row r="18" spans="2:12" x14ac:dyDescent="0.25">
      <c r="B18" s="22"/>
      <c r="C18" s="8" t="s">
        <v>32</v>
      </c>
      <c r="D18" s="25"/>
      <c r="F18" s="22"/>
      <c r="G18" s="8" t="s">
        <v>35</v>
      </c>
      <c r="H18" s="25"/>
      <c r="J18" s="22"/>
      <c r="K18" s="8" t="s">
        <v>30</v>
      </c>
      <c r="L18" s="25"/>
    </row>
    <row r="19" spans="2:12" x14ac:dyDescent="0.25">
      <c r="B19" s="22"/>
      <c r="C19" s="8" t="s">
        <v>0</v>
      </c>
      <c r="D19" s="25"/>
      <c r="F19" s="22"/>
      <c r="G19" s="8" t="s">
        <v>15</v>
      </c>
      <c r="H19" s="25"/>
      <c r="J19" s="22"/>
      <c r="K19" s="8" t="s">
        <v>11</v>
      </c>
      <c r="L19" s="25"/>
    </row>
    <row r="20" spans="2:12" x14ac:dyDescent="0.25">
      <c r="B20" s="22"/>
      <c r="C20" s="8" t="s">
        <v>34</v>
      </c>
      <c r="D20" s="25"/>
      <c r="F20" s="22"/>
      <c r="G20" s="8" t="s">
        <v>79</v>
      </c>
      <c r="H20" s="25"/>
      <c r="J20" s="22"/>
      <c r="K20" s="8" t="s">
        <v>7</v>
      </c>
      <c r="L20" s="25"/>
    </row>
    <row r="21" spans="2:12" x14ac:dyDescent="0.25">
      <c r="B21" s="22"/>
      <c r="C21" s="8" t="s">
        <v>21</v>
      </c>
      <c r="D21" s="25"/>
      <c r="F21" s="22"/>
      <c r="G21" s="8" t="s">
        <v>48</v>
      </c>
      <c r="H21" s="25"/>
      <c r="J21" s="22"/>
      <c r="K21" s="8" t="s">
        <v>49</v>
      </c>
      <c r="L21" s="25"/>
    </row>
    <row r="22" spans="2:12" ht="15.75" thickBot="1" x14ac:dyDescent="0.3">
      <c r="B22" s="23"/>
      <c r="C22" s="9" t="s">
        <v>50</v>
      </c>
      <c r="D22" s="26"/>
      <c r="F22" s="23"/>
      <c r="G22" s="9" t="s">
        <v>53</v>
      </c>
      <c r="H22" s="26"/>
      <c r="J22" s="23"/>
      <c r="K22" s="9" t="s">
        <v>14</v>
      </c>
      <c r="L22" s="26"/>
    </row>
  </sheetData>
  <mergeCells count="13">
    <mergeCell ref="L7:L13"/>
    <mergeCell ref="D16:D22"/>
    <mergeCell ref="H16:H22"/>
    <mergeCell ref="L16:L22"/>
    <mergeCell ref="C2:J5"/>
    <mergeCell ref="B7:B13"/>
    <mergeCell ref="B16:B22"/>
    <mergeCell ref="F7:F13"/>
    <mergeCell ref="F16:F22"/>
    <mergeCell ref="J7:J13"/>
    <mergeCell ref="J16:J22"/>
    <mergeCell ref="D7:D13"/>
    <mergeCell ref="H7:H13"/>
  </mergeCells>
  <pageMargins left="0.7" right="0.7" top="0.78740157499999996" bottom="0.78740157499999996" header="0.3" footer="0.3"/>
  <pageSetup paperSize="9" orientation="portrait" horizontalDpi="12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7"/>
  <sheetViews>
    <sheetView workbookViewId="0">
      <selection activeCell="B1" sqref="B1"/>
    </sheetView>
  </sheetViews>
  <sheetFormatPr defaultRowHeight="15" x14ac:dyDescent="0.25"/>
  <cols>
    <col min="2" max="2" width="17.28515625" customWidth="1"/>
    <col min="5" max="5" width="18.28515625" bestFit="1" customWidth="1"/>
  </cols>
  <sheetData>
    <row r="1" spans="2:7" ht="26.25" x14ac:dyDescent="0.4">
      <c r="B1" s="2" t="s">
        <v>75</v>
      </c>
    </row>
    <row r="2" spans="2:7" x14ac:dyDescent="0.25">
      <c r="B2" t="s">
        <v>76</v>
      </c>
    </row>
    <row r="4" spans="2:7" ht="18.75" x14ac:dyDescent="0.3">
      <c r="B4" s="5" t="s">
        <v>77</v>
      </c>
      <c r="E4" s="5" t="s">
        <v>77</v>
      </c>
      <c r="G4" t="s">
        <v>80</v>
      </c>
    </row>
    <row r="5" spans="2:7" x14ac:dyDescent="0.25">
      <c r="B5" t="s">
        <v>39</v>
      </c>
      <c r="C5" s="6">
        <v>2.3530092592592592E-2</v>
      </c>
      <c r="E5" t="s">
        <v>79</v>
      </c>
      <c r="F5" s="6">
        <v>2.0520833333333332E-2</v>
      </c>
      <c r="G5">
        <v>0</v>
      </c>
    </row>
    <row r="6" spans="2:7" x14ac:dyDescent="0.25">
      <c r="B6" t="s">
        <v>23</v>
      </c>
      <c r="C6" s="6">
        <v>2.6736111111111113E-2</v>
      </c>
      <c r="E6" t="s">
        <v>55</v>
      </c>
      <c r="F6" s="6">
        <v>3.2812500000000001E-2</v>
      </c>
      <c r="G6">
        <v>0</v>
      </c>
    </row>
    <row r="7" spans="2:7" x14ac:dyDescent="0.25">
      <c r="B7" t="s">
        <v>19</v>
      </c>
      <c r="C7" s="6">
        <v>2.9166666666666664E-2</v>
      </c>
      <c r="E7" t="s">
        <v>13</v>
      </c>
      <c r="F7" s="6">
        <v>3.2812500000000001E-2</v>
      </c>
      <c r="G7">
        <v>0</v>
      </c>
    </row>
    <row r="8" spans="2:7" x14ac:dyDescent="0.25">
      <c r="B8" t="s">
        <v>22</v>
      </c>
      <c r="C8" s="6">
        <v>2.9166666666666664E-2</v>
      </c>
      <c r="E8" t="s">
        <v>17</v>
      </c>
      <c r="F8" s="6">
        <v>3.3715277777777775E-2</v>
      </c>
      <c r="G8">
        <v>2</v>
      </c>
    </row>
    <row r="9" spans="2:7" x14ac:dyDescent="0.25">
      <c r="B9" t="s">
        <v>44</v>
      </c>
      <c r="C9" s="6">
        <v>3.4768518518518525E-2</v>
      </c>
      <c r="E9" t="s">
        <v>53</v>
      </c>
      <c r="F9" s="6">
        <v>3.3715277777777775E-2</v>
      </c>
      <c r="G9">
        <v>2</v>
      </c>
    </row>
    <row r="10" spans="2:7" x14ac:dyDescent="0.25">
      <c r="B10" t="s">
        <v>45</v>
      </c>
      <c r="C10" s="6">
        <v>3.4768518518518525E-2</v>
      </c>
      <c r="E10" t="s">
        <v>78</v>
      </c>
      <c r="F10" s="6">
        <v>3.3715277777777775E-2</v>
      </c>
      <c r="G10">
        <v>2</v>
      </c>
    </row>
    <row r="11" spans="2:7" x14ac:dyDescent="0.25">
      <c r="B11" t="s">
        <v>37</v>
      </c>
      <c r="C11" s="6">
        <v>3.6412037037037034E-2</v>
      </c>
    </row>
    <row r="12" spans="2:7" x14ac:dyDescent="0.25">
      <c r="B12" t="s">
        <v>74</v>
      </c>
      <c r="C12" s="6">
        <v>3.6412037037037034E-2</v>
      </c>
    </row>
    <row r="13" spans="2:7" x14ac:dyDescent="0.25">
      <c r="B13" t="s">
        <v>51</v>
      </c>
      <c r="C13" s="6">
        <v>3.784722222222222E-2</v>
      </c>
    </row>
    <row r="14" spans="2:7" x14ac:dyDescent="0.25">
      <c r="B14" t="s">
        <v>40</v>
      </c>
      <c r="C14" s="6">
        <v>3.784722222222222E-2</v>
      </c>
    </row>
    <row r="15" spans="2:7" x14ac:dyDescent="0.25">
      <c r="B15" t="s">
        <v>28</v>
      </c>
      <c r="C15" s="6">
        <v>5.6712962962962965E-2</v>
      </c>
    </row>
    <row r="16" spans="2:7" x14ac:dyDescent="0.25">
      <c r="B16" t="s">
        <v>26</v>
      </c>
      <c r="C16" s="6">
        <v>6.5277777777777782E-2</v>
      </c>
    </row>
    <row r="17" spans="2:3" x14ac:dyDescent="0.25">
      <c r="B17" t="s">
        <v>24</v>
      </c>
      <c r="C17" s="6">
        <v>6.5277777777777782E-2</v>
      </c>
    </row>
  </sheetData>
  <sortState ref="E5:H10">
    <sortCondition ref="H5:H10"/>
    <sortCondition ref="G5:G10"/>
    <sortCondition ref="E5:E10"/>
  </sortState>
  <pageMargins left="0.7" right="0.7" top="0.78740157499999996" bottom="0.78740157499999996" header="0.3" footer="0.3"/>
  <pageSetup paperSize="9" orientation="portrait" horizontalDpi="120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7"/>
  <sheetViews>
    <sheetView tabSelected="1" workbookViewId="0">
      <selection activeCell="B5" sqref="B5"/>
    </sheetView>
  </sheetViews>
  <sheetFormatPr defaultRowHeight="15" x14ac:dyDescent="0.25"/>
  <cols>
    <col min="2" max="2" width="19.140625" customWidth="1"/>
    <col min="5" max="5" width="16.140625" bestFit="1" customWidth="1"/>
  </cols>
  <sheetData>
    <row r="1" spans="2:7" ht="26.25" x14ac:dyDescent="0.4">
      <c r="B1" s="2" t="s">
        <v>95</v>
      </c>
    </row>
    <row r="2" spans="2:7" ht="13.5" customHeight="1" x14ac:dyDescent="0.4">
      <c r="B2" s="2"/>
    </row>
    <row r="3" spans="2:7" ht="15.75" x14ac:dyDescent="0.25">
      <c r="B3" s="28" t="s">
        <v>96</v>
      </c>
      <c r="C3" s="28"/>
      <c r="D3" s="28"/>
      <c r="E3" s="28"/>
      <c r="F3" s="28"/>
      <c r="G3" s="28"/>
    </row>
    <row r="4" spans="2:7" ht="32.25" customHeight="1" x14ac:dyDescent="0.25">
      <c r="B4" s="29" t="s">
        <v>115</v>
      </c>
      <c r="C4" s="29"/>
      <c r="D4" s="29"/>
      <c r="E4" s="29"/>
      <c r="F4" s="29"/>
      <c r="G4" s="29"/>
    </row>
    <row r="5" spans="2:7" x14ac:dyDescent="0.25">
      <c r="B5" t="s">
        <v>116</v>
      </c>
    </row>
    <row r="17" spans="2:5" ht="15.75" x14ac:dyDescent="0.25">
      <c r="B17" s="10"/>
      <c r="E17" s="10"/>
    </row>
  </sheetData>
  <mergeCells count="2">
    <mergeCell ref="B3:G3"/>
    <mergeCell ref="B4:G4"/>
  </mergeCells>
  <pageMargins left="0.7" right="0.7" top="0.78740157499999996" bottom="0.78740157499999996" header="0.3" footer="0.3"/>
  <pageSetup paperSize="9" orientation="portrait" horizontalDpi="120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1"/>
  <sheetViews>
    <sheetView zoomScale="110" zoomScaleNormal="110" workbookViewId="0">
      <selection activeCell="H30" sqref="H30"/>
    </sheetView>
  </sheetViews>
  <sheetFormatPr defaultRowHeight="15" x14ac:dyDescent="0.25"/>
  <cols>
    <col min="3" max="3" width="17.28515625" customWidth="1"/>
    <col min="4" max="6" width="8.5703125" customWidth="1"/>
    <col min="9" max="9" width="17.7109375" customWidth="1"/>
    <col min="10" max="12" width="8.5703125" customWidth="1"/>
    <col min="15" max="15" width="18" customWidth="1"/>
  </cols>
  <sheetData>
    <row r="1" spans="2:17" ht="26.25" x14ac:dyDescent="0.4">
      <c r="C1" s="2" t="s">
        <v>97</v>
      </c>
    </row>
    <row r="2" spans="2:17" ht="15.75" x14ac:dyDescent="0.25">
      <c r="G2" s="10"/>
      <c r="J2" s="10"/>
      <c r="K2" s="10"/>
      <c r="P2" s="6"/>
    </row>
    <row r="3" spans="2:17" ht="26.25" customHeight="1" x14ac:dyDescent="0.25">
      <c r="C3" s="16" t="s">
        <v>109</v>
      </c>
      <c r="D3" s="15" t="s">
        <v>108</v>
      </c>
      <c r="E3" s="15" t="s">
        <v>106</v>
      </c>
      <c r="F3" s="15" t="s">
        <v>107</v>
      </c>
      <c r="I3" s="16" t="s">
        <v>110</v>
      </c>
      <c r="J3" s="15" t="s">
        <v>108</v>
      </c>
      <c r="K3" s="15" t="s">
        <v>106</v>
      </c>
      <c r="L3" s="15" t="s">
        <v>107</v>
      </c>
    </row>
    <row r="4" spans="2:17" x14ac:dyDescent="0.25">
      <c r="B4" s="30" t="s">
        <v>83</v>
      </c>
      <c r="C4" t="s">
        <v>30</v>
      </c>
      <c r="D4" s="13">
        <f>F4</f>
        <v>1.2175925925925929E-2</v>
      </c>
      <c r="E4" s="17" t="s">
        <v>84</v>
      </c>
      <c r="F4" s="13">
        <v>1.2175925925925929E-2</v>
      </c>
      <c r="H4" s="30" t="s">
        <v>83</v>
      </c>
      <c r="I4" t="s">
        <v>7</v>
      </c>
      <c r="J4" s="13">
        <f>L4</f>
        <v>1.5185185185185185E-2</v>
      </c>
      <c r="K4" s="17" t="s">
        <v>87</v>
      </c>
      <c r="L4" s="13">
        <v>1.5185185185185185E-2</v>
      </c>
      <c r="Q4" s="6"/>
    </row>
    <row r="5" spans="2:17" x14ac:dyDescent="0.25">
      <c r="B5" s="30"/>
      <c r="C5" t="s">
        <v>26</v>
      </c>
      <c r="D5" s="13">
        <f>F5-F4</f>
        <v>2.3657407407407405E-2</v>
      </c>
      <c r="E5" s="17" t="s">
        <v>85</v>
      </c>
      <c r="F5" s="13">
        <v>3.5833333333333335E-2</v>
      </c>
      <c r="H5" s="30"/>
      <c r="I5" t="s">
        <v>45</v>
      </c>
      <c r="J5" s="13">
        <f>L5-L4</f>
        <v>1.7893518518518517E-2</v>
      </c>
      <c r="K5" s="17" t="s">
        <v>83</v>
      </c>
      <c r="L5" s="13">
        <v>3.30787037037037E-2</v>
      </c>
      <c r="Q5" s="6"/>
    </row>
    <row r="6" spans="2:17" ht="6" customHeight="1" x14ac:dyDescent="0.25">
      <c r="D6" s="12"/>
      <c r="E6" s="3"/>
      <c r="F6" s="12"/>
      <c r="J6" s="12"/>
      <c r="K6" s="3"/>
      <c r="L6" s="12"/>
      <c r="Q6" s="6"/>
    </row>
    <row r="7" spans="2:17" x14ac:dyDescent="0.25">
      <c r="B7" s="30" t="s">
        <v>84</v>
      </c>
      <c r="C7" t="s">
        <v>32</v>
      </c>
      <c r="D7" s="13">
        <f>F7</f>
        <v>1.1805555555555555E-2</v>
      </c>
      <c r="E7" s="17" t="s">
        <v>83</v>
      </c>
      <c r="F7" s="13">
        <v>1.1805555555555555E-2</v>
      </c>
      <c r="H7" s="30" t="s">
        <v>84</v>
      </c>
      <c r="I7" t="s">
        <v>0</v>
      </c>
      <c r="J7" s="13">
        <f>L7</f>
        <v>1.2789351851851852E-2</v>
      </c>
      <c r="K7" s="19" t="s">
        <v>84</v>
      </c>
      <c r="L7" s="13">
        <v>1.2789351851851852E-2</v>
      </c>
      <c r="Q7" s="6"/>
    </row>
    <row r="8" spans="2:17" x14ac:dyDescent="0.25">
      <c r="B8" s="30"/>
      <c r="C8" t="s">
        <v>19</v>
      </c>
      <c r="D8" s="13">
        <f>F8-F7</f>
        <v>2.4039351851851853E-2</v>
      </c>
      <c r="E8" s="17" t="s">
        <v>86</v>
      </c>
      <c r="F8" s="13">
        <v>3.5844907407407409E-2</v>
      </c>
      <c r="H8" s="30"/>
      <c r="I8" t="s">
        <v>40</v>
      </c>
      <c r="J8" s="13">
        <f>L8-L7</f>
        <v>2.1006944444444446E-2</v>
      </c>
      <c r="K8" s="17" t="s">
        <v>85</v>
      </c>
      <c r="L8" s="13">
        <v>3.3796296296296297E-2</v>
      </c>
      <c r="Q8" s="6"/>
    </row>
    <row r="9" spans="2:17" ht="6.75" customHeight="1" x14ac:dyDescent="0.25">
      <c r="E9" s="3"/>
      <c r="J9" s="12"/>
      <c r="K9" s="3"/>
      <c r="L9" s="12"/>
      <c r="Q9" s="6"/>
    </row>
    <row r="10" spans="2:17" x14ac:dyDescent="0.25">
      <c r="B10" s="30" t="s">
        <v>85</v>
      </c>
      <c r="C10" t="s">
        <v>34</v>
      </c>
      <c r="D10" s="13">
        <f>F10</f>
        <v>1.2685185185185183E-2</v>
      </c>
      <c r="E10" s="17" t="s">
        <v>86</v>
      </c>
      <c r="F10" s="13">
        <v>1.2685185185185183E-2</v>
      </c>
      <c r="H10" s="30" t="s">
        <v>85</v>
      </c>
      <c r="I10" t="s">
        <v>42</v>
      </c>
      <c r="J10" s="13">
        <f>L10</f>
        <v>1.2766203703703703E-2</v>
      </c>
      <c r="K10" s="17" t="s">
        <v>83</v>
      </c>
      <c r="L10" s="13">
        <v>1.2766203703703703E-2</v>
      </c>
      <c r="Q10" s="6"/>
    </row>
    <row r="11" spans="2:17" x14ac:dyDescent="0.25">
      <c r="B11" s="30"/>
      <c r="C11" t="s">
        <v>28</v>
      </c>
      <c r="D11" s="13">
        <f>F11-F10</f>
        <v>2.3206018518518522E-2</v>
      </c>
      <c r="E11" s="17" t="s">
        <v>84</v>
      </c>
      <c r="F11" s="13">
        <v>3.5891203703703703E-2</v>
      </c>
      <c r="H11" s="30"/>
      <c r="I11" t="s">
        <v>74</v>
      </c>
      <c r="J11" s="13">
        <f>L11-L10</f>
        <v>2.1041666666666667E-2</v>
      </c>
      <c r="K11" s="17" t="s">
        <v>86</v>
      </c>
      <c r="L11" s="13">
        <v>3.380787037037037E-2</v>
      </c>
      <c r="Q11" s="6"/>
    </row>
    <row r="12" spans="2:17" ht="6.75" customHeight="1" x14ac:dyDescent="0.25">
      <c r="D12" s="12"/>
      <c r="E12" s="3"/>
      <c r="F12" s="12"/>
      <c r="J12" s="12"/>
      <c r="K12" s="3"/>
      <c r="L12" s="12"/>
    </row>
    <row r="13" spans="2:17" x14ac:dyDescent="0.25">
      <c r="B13" s="30" t="s">
        <v>86</v>
      </c>
      <c r="C13" t="s">
        <v>35</v>
      </c>
      <c r="D13" s="13">
        <f>F13</f>
        <v>1.2175925925925929E-2</v>
      </c>
      <c r="E13" s="17" t="s">
        <v>84</v>
      </c>
      <c r="F13" s="13">
        <v>1.2175925925925929E-2</v>
      </c>
      <c r="H13" s="30" t="s">
        <v>86</v>
      </c>
      <c r="I13" t="s">
        <v>50</v>
      </c>
      <c r="J13" s="12" t="s">
        <v>100</v>
      </c>
      <c r="K13" s="17"/>
      <c r="L13" s="12" t="s">
        <v>100</v>
      </c>
    </row>
    <row r="14" spans="2:17" x14ac:dyDescent="0.25">
      <c r="B14" s="30"/>
      <c r="C14" t="s">
        <v>24</v>
      </c>
      <c r="D14" s="13">
        <f>F14-F13</f>
        <v>2.5243055555555546E-2</v>
      </c>
      <c r="E14" s="17" t="s">
        <v>88</v>
      </c>
      <c r="F14" s="13">
        <v>3.7418981481481477E-2</v>
      </c>
      <c r="H14" s="30"/>
      <c r="I14" t="s">
        <v>37</v>
      </c>
      <c r="J14" s="12" t="s">
        <v>101</v>
      </c>
      <c r="K14" s="17"/>
      <c r="L14" s="12" t="s">
        <v>100</v>
      </c>
    </row>
    <row r="15" spans="2:17" ht="6.75" customHeight="1" x14ac:dyDescent="0.25">
      <c r="D15" s="12"/>
      <c r="E15" s="3"/>
      <c r="F15" s="12"/>
      <c r="J15" s="12"/>
      <c r="K15" s="3"/>
      <c r="L15" s="12"/>
    </row>
    <row r="16" spans="2:17" x14ac:dyDescent="0.25">
      <c r="B16" s="30" t="s">
        <v>87</v>
      </c>
      <c r="C16" t="s">
        <v>47</v>
      </c>
      <c r="D16" s="13">
        <f>F16</f>
        <v>1.2766203703703703E-2</v>
      </c>
      <c r="E16" s="17" t="s">
        <v>87</v>
      </c>
      <c r="F16" s="13">
        <v>1.2766203703703703E-2</v>
      </c>
      <c r="H16" s="30" t="s">
        <v>87</v>
      </c>
      <c r="I16" t="s">
        <v>99</v>
      </c>
      <c r="J16" s="13">
        <f>L16</f>
        <v>1.2997685185185183E-2</v>
      </c>
      <c r="K16" s="17" t="s">
        <v>85</v>
      </c>
      <c r="L16" s="13">
        <v>1.2997685185185183E-2</v>
      </c>
    </row>
    <row r="17" spans="2:12" x14ac:dyDescent="0.25">
      <c r="B17" s="30"/>
      <c r="C17" t="s">
        <v>51</v>
      </c>
      <c r="D17" s="13">
        <f>F17-F16</f>
        <v>2.5023148148148149E-2</v>
      </c>
      <c r="E17" s="17" t="s">
        <v>87</v>
      </c>
      <c r="F17" s="13">
        <v>3.7789351851851852E-2</v>
      </c>
      <c r="H17" s="30"/>
      <c r="I17" t="s">
        <v>39</v>
      </c>
      <c r="J17" s="13">
        <f>L17-L16</f>
        <v>2.2893518518518521E-2</v>
      </c>
      <c r="K17" s="19" t="s">
        <v>87</v>
      </c>
      <c r="L17" s="13">
        <v>3.5891203703703703E-2</v>
      </c>
    </row>
    <row r="18" spans="2:12" ht="6.75" customHeight="1" x14ac:dyDescent="0.25">
      <c r="D18" s="12"/>
      <c r="E18" s="3"/>
      <c r="F18" s="12"/>
      <c r="J18" s="12"/>
      <c r="K18" s="3"/>
      <c r="L18" s="12"/>
    </row>
    <row r="19" spans="2:12" x14ac:dyDescent="0.25">
      <c r="B19" s="30" t="s">
        <v>88</v>
      </c>
      <c r="C19" t="s">
        <v>43</v>
      </c>
      <c r="D19" s="13">
        <f>F19</f>
        <v>1.5717592592592592E-2</v>
      </c>
      <c r="E19" s="17" t="s">
        <v>105</v>
      </c>
      <c r="F19" s="13">
        <v>1.5717592592592592E-2</v>
      </c>
      <c r="H19" s="30" t="s">
        <v>88</v>
      </c>
      <c r="I19" t="s">
        <v>11</v>
      </c>
      <c r="J19" s="13">
        <f>L19</f>
        <v>1.4097222222222221E-2</v>
      </c>
      <c r="K19" s="17" t="s">
        <v>86</v>
      </c>
      <c r="L19" s="13">
        <v>1.4097222222222221E-2</v>
      </c>
    </row>
    <row r="20" spans="2:12" x14ac:dyDescent="0.25">
      <c r="B20" s="30"/>
      <c r="C20" t="s">
        <v>23</v>
      </c>
      <c r="D20" s="13">
        <f>F20-F19</f>
        <v>2.2233796296296297E-2</v>
      </c>
      <c r="E20" s="17" t="s">
        <v>83</v>
      </c>
      <c r="F20" s="13">
        <v>3.7951388888888889E-2</v>
      </c>
      <c r="H20" s="30"/>
      <c r="I20" t="s">
        <v>41</v>
      </c>
      <c r="J20" s="13">
        <f>L20-L19</f>
        <v>2.3472222222222228E-2</v>
      </c>
      <c r="K20" s="17" t="s">
        <v>88</v>
      </c>
      <c r="L20" s="13">
        <v>3.7569444444444447E-2</v>
      </c>
    </row>
    <row r="21" spans="2:12" ht="6.75" customHeight="1" x14ac:dyDescent="0.25">
      <c r="D21" s="12"/>
      <c r="E21" s="3"/>
      <c r="F21" s="12"/>
      <c r="J21" s="12"/>
      <c r="K21" s="3"/>
      <c r="L21" s="12"/>
    </row>
    <row r="22" spans="2:12" x14ac:dyDescent="0.25">
      <c r="B22" s="30" t="s">
        <v>104</v>
      </c>
      <c r="C22" t="s">
        <v>79</v>
      </c>
      <c r="D22" s="13">
        <f>F22</f>
        <v>1.2939814814814814E-2</v>
      </c>
      <c r="E22" s="17" t="s">
        <v>88</v>
      </c>
      <c r="F22" s="13">
        <v>1.2939814814814814E-2</v>
      </c>
      <c r="H22" s="30" t="s">
        <v>104</v>
      </c>
      <c r="I22" t="s">
        <v>9</v>
      </c>
      <c r="J22" s="13">
        <f>L22</f>
        <v>2.0231481481481482E-2</v>
      </c>
      <c r="K22" s="17" t="s">
        <v>104</v>
      </c>
      <c r="L22" s="13">
        <v>2.0231481481481482E-2</v>
      </c>
    </row>
    <row r="23" spans="2:12" x14ac:dyDescent="0.25">
      <c r="B23" s="30"/>
      <c r="C23" t="s">
        <v>21</v>
      </c>
      <c r="D23" s="13">
        <f>F23-F22</f>
        <v>3.2025462962962964E-2</v>
      </c>
      <c r="E23" s="17" t="s">
        <v>105</v>
      </c>
      <c r="F23" s="13">
        <v>4.4965277777777778E-2</v>
      </c>
      <c r="H23" s="30"/>
      <c r="I23" t="s">
        <v>38</v>
      </c>
      <c r="J23" s="13">
        <f>L23-L22</f>
        <v>2.4733796296296295E-2</v>
      </c>
      <c r="K23" s="17" t="s">
        <v>104</v>
      </c>
      <c r="L23" s="13">
        <v>4.4965277777777778E-2</v>
      </c>
    </row>
    <row r="24" spans="2:12" ht="6" customHeight="1" x14ac:dyDescent="0.25">
      <c r="E24" s="3"/>
      <c r="G24" s="10"/>
      <c r="J24" s="12"/>
      <c r="K24" s="3"/>
      <c r="L24" s="14"/>
    </row>
    <row r="25" spans="2:12" x14ac:dyDescent="0.25">
      <c r="B25" s="30" t="s">
        <v>105</v>
      </c>
      <c r="C25" t="s">
        <v>98</v>
      </c>
      <c r="D25" s="13">
        <f>F25</f>
        <v>1.3217592592592593E-2</v>
      </c>
      <c r="E25" s="17" t="s">
        <v>104</v>
      </c>
      <c r="F25" s="13">
        <v>1.3217592592592593E-2</v>
      </c>
      <c r="H25" s="30" t="s">
        <v>105</v>
      </c>
      <c r="I25" t="s">
        <v>16</v>
      </c>
      <c r="J25" s="13">
        <f>L25</f>
        <v>1.8680555555555554E-2</v>
      </c>
      <c r="K25" s="17" t="s">
        <v>88</v>
      </c>
      <c r="L25" s="13">
        <v>1.8680555555555554E-2</v>
      </c>
    </row>
    <row r="26" spans="2:12" x14ac:dyDescent="0.25">
      <c r="B26" s="30"/>
      <c r="C26" t="s">
        <v>22</v>
      </c>
      <c r="D26" s="13">
        <f>F26-F25</f>
        <v>3.1886574074074074E-2</v>
      </c>
      <c r="E26" s="17" t="s">
        <v>104</v>
      </c>
      <c r="F26" s="13">
        <v>4.5104166666666667E-2</v>
      </c>
      <c r="H26" s="30"/>
      <c r="I26" t="s">
        <v>44</v>
      </c>
      <c r="J26" s="13">
        <f>L26-L25</f>
        <v>2.015046296296296E-2</v>
      </c>
      <c r="K26" s="17" t="s">
        <v>84</v>
      </c>
      <c r="L26" s="13">
        <v>3.8831018518518515E-2</v>
      </c>
    </row>
    <row r="28" spans="2:12" x14ac:dyDescent="0.25">
      <c r="C28" s="11" t="s">
        <v>103</v>
      </c>
    </row>
    <row r="29" spans="2:12" x14ac:dyDescent="0.25">
      <c r="C29" t="s">
        <v>53</v>
      </c>
      <c r="D29" s="20">
        <v>1.21875E-2</v>
      </c>
    </row>
    <row r="30" spans="2:12" x14ac:dyDescent="0.25">
      <c r="C30" t="s">
        <v>17</v>
      </c>
      <c r="D30" s="6">
        <v>1.6944444444444446E-2</v>
      </c>
    </row>
    <row r="31" spans="2:12" x14ac:dyDescent="0.25">
      <c r="C31" t="s">
        <v>48</v>
      </c>
      <c r="D31" s="6">
        <v>1.6944444444444446E-2</v>
      </c>
    </row>
    <row r="32" spans="2:12" x14ac:dyDescent="0.25">
      <c r="C32" t="s">
        <v>49</v>
      </c>
      <c r="D32" s="6">
        <v>1.7175925925925924E-2</v>
      </c>
    </row>
    <row r="33" spans="3:4" x14ac:dyDescent="0.25">
      <c r="C33" t="s">
        <v>12</v>
      </c>
      <c r="D33" s="6">
        <v>1.9178240740740735E-2</v>
      </c>
    </row>
    <row r="34" spans="3:4" x14ac:dyDescent="0.25">
      <c r="C34" t="s">
        <v>33</v>
      </c>
      <c r="D34" s="6">
        <v>2.1504629629629627E-2</v>
      </c>
    </row>
    <row r="35" spans="3:4" x14ac:dyDescent="0.25">
      <c r="C35" t="s">
        <v>14</v>
      </c>
      <c r="D35" s="6">
        <v>3.2083333333333325E-2</v>
      </c>
    </row>
    <row r="36" spans="3:4" x14ac:dyDescent="0.25">
      <c r="C36" t="s">
        <v>18</v>
      </c>
      <c r="D36" s="6">
        <v>3.2164351851851847E-2</v>
      </c>
    </row>
    <row r="37" spans="3:4" x14ac:dyDescent="0.25">
      <c r="C37" t="s">
        <v>54</v>
      </c>
      <c r="D37" s="12" t="s">
        <v>102</v>
      </c>
    </row>
    <row r="38" spans="3:4" ht="7.5" customHeight="1" x14ac:dyDescent="0.25"/>
    <row r="39" spans="3:4" x14ac:dyDescent="0.25">
      <c r="C39" s="18" t="s">
        <v>112</v>
      </c>
    </row>
    <row r="40" spans="3:4" x14ac:dyDescent="0.25">
      <c r="C40" s="18" t="s">
        <v>111</v>
      </c>
    </row>
    <row r="41" spans="3:4" x14ac:dyDescent="0.25">
      <c r="C41" s="18" t="s">
        <v>113</v>
      </c>
    </row>
  </sheetData>
  <mergeCells count="16">
    <mergeCell ref="B22:B23"/>
    <mergeCell ref="B25:B26"/>
    <mergeCell ref="H4:H5"/>
    <mergeCell ref="H7:H8"/>
    <mergeCell ref="H10:H11"/>
    <mergeCell ref="H13:H14"/>
    <mergeCell ref="H16:H17"/>
    <mergeCell ref="H19:H20"/>
    <mergeCell ref="H22:H23"/>
    <mergeCell ref="H25:H26"/>
    <mergeCell ref="B4:B5"/>
    <mergeCell ref="B7:B8"/>
    <mergeCell ref="B10:B11"/>
    <mergeCell ref="B13:B14"/>
    <mergeCell ref="B16:B17"/>
    <mergeCell ref="B19:B20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2</vt:i4>
      </vt:variant>
    </vt:vector>
  </HeadingPairs>
  <TitlesOfParts>
    <vt:vector size="8" baseType="lpstr">
      <vt:lpstr>Seznam</vt:lpstr>
      <vt:lpstr>Pátek</vt:lpstr>
      <vt:lpstr>Sobota odpoledne</vt:lpstr>
      <vt:lpstr>Sobota noční</vt:lpstr>
      <vt:lpstr>Neděle dopoledne</vt:lpstr>
      <vt:lpstr>Neděle odpoledne</vt:lpstr>
      <vt:lpstr>Pátek!Oblast_tisku</vt:lpstr>
      <vt:lpstr>Seznam!Oblast_tisku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Podrábská Marie</dc:creator>
  <cp:lastModifiedBy>Podrábská Marie</cp:lastModifiedBy>
  <cp:lastPrinted>2014-09-21T11:43:17Z</cp:lastPrinted>
  <dcterms:created xsi:type="dcterms:W3CDTF">2014-09-16T14:02:20Z</dcterms:created>
  <dcterms:modified xsi:type="dcterms:W3CDTF">2014-09-23T04:40:08Z</dcterms:modified>
</cp:coreProperties>
</file>