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d\Desktop\"/>
    </mc:Choice>
  </mc:AlternateContent>
  <bookViews>
    <workbookView xWindow="0" yWindow="0" windowWidth="23040" windowHeight="9048" tabRatio="500" activeTab="2" xr2:uid="{00000000-000D-0000-FFFF-FFFF00000000}"/>
  </bookViews>
  <sheets>
    <sheet name="Middle" sheetId="1" r:id="rId1"/>
    <sheet name="Noční OB" sheetId="2" r:id="rId2"/>
    <sheet name="Bažiny" sheetId="4" r:id="rId3"/>
    <sheet name="Štafety" sheetId="5" r:id="rId4"/>
    <sheet name="Noční štaf." sheetId="6" r:id="rId5"/>
    <sheet name="Okruhy" sheetId="7" r:id="rId6"/>
    <sheet name="Skupinová hra" sheetId="8" r:id="rId7"/>
  </sheets>
  <definedNames>
    <definedName name="_xlnm.Print_Area" localSheetId="0">Middle!$A$1:$E$48</definedName>
    <definedName name="_xlnm.Print_Area" localSheetId="1">'Noční OB'!$B$2:$E$34</definedName>
    <definedName name="_xlnm.Print_Area" localSheetId="4">'Noční štaf.'!$B$2:$E$52</definedName>
    <definedName name="_xlnm.Print_Area" localSheetId="5">#REF!</definedName>
    <definedName name="_xlnm.Print_Area" localSheetId="3">Štafety!$B$2:$G$53</definedName>
    <definedName name="Print_Area_0" localSheetId="0">Middle!$A$1:$E$48</definedName>
    <definedName name="Print_Area_0" localSheetId="1">'Noční OB'!$B$2:$E$34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1" i="5" l="1"/>
  <c r="F52" i="5" s="1"/>
  <c r="F50" i="5"/>
  <c r="F46" i="5"/>
  <c r="F47" i="5" s="1"/>
  <c r="F48" i="5" s="1"/>
  <c r="F45" i="5"/>
  <c r="F41" i="5"/>
  <c r="F42" i="5" s="1"/>
  <c r="F43" i="5" s="1"/>
  <c r="F40" i="5"/>
  <c r="F36" i="5"/>
  <c r="F37" i="5" s="1"/>
  <c r="F38" i="5" s="1"/>
  <c r="F35" i="5"/>
  <c r="F31" i="5"/>
  <c r="F32" i="5" s="1"/>
  <c r="F33" i="5" s="1"/>
  <c r="F25" i="5"/>
  <c r="F26" i="5" s="1"/>
  <c r="F27" i="5" s="1"/>
  <c r="F28" i="5" s="1"/>
  <c r="F19" i="5"/>
  <c r="F20" i="5" s="1"/>
  <c r="F21" i="5" s="1"/>
  <c r="F22" i="5" s="1"/>
  <c r="F14" i="5"/>
  <c r="F15" i="5" s="1"/>
  <c r="F16" i="5" s="1"/>
  <c r="F17" i="5" s="1"/>
  <c r="F9" i="5"/>
  <c r="F10" i="5" s="1"/>
  <c r="F11" i="5" s="1"/>
  <c r="F12" i="5" s="1"/>
  <c r="F4" i="5"/>
  <c r="F5" i="5" s="1"/>
  <c r="F6" i="5" s="1"/>
  <c r="F7" i="5" s="1"/>
</calcChain>
</file>

<file path=xl/sharedStrings.xml><?xml version="1.0" encoding="utf-8"?>
<sst xmlns="http://schemas.openxmlformats.org/spreadsheetml/2006/main" count="793" uniqueCount="109">
  <si>
    <t>Pátek – middle</t>
  </si>
  <si>
    <t>1.</t>
  </si>
  <si>
    <t>Zabořilová Anička</t>
  </si>
  <si>
    <t>D10</t>
  </si>
  <si>
    <t>2.</t>
  </si>
  <si>
    <t>Waldhauserová Eliška</t>
  </si>
  <si>
    <t>3.</t>
  </si>
  <si>
    <t>Lošťáková Sára</t>
  </si>
  <si>
    <t>4.</t>
  </si>
  <si>
    <t>Novotná Kája</t>
  </si>
  <si>
    <t>5.</t>
  </si>
  <si>
    <t>Míková Sofie</t>
  </si>
  <si>
    <t>6.</t>
  </si>
  <si>
    <t>Nožičková Eva</t>
  </si>
  <si>
    <t>Novotná Míša</t>
  </si>
  <si>
    <t>D12</t>
  </si>
  <si>
    <t>Mellanová Judita</t>
  </si>
  <si>
    <t>Háková Eliška</t>
  </si>
  <si>
    <t>Novotná Bára</t>
  </si>
  <si>
    <t>Štemberová Bára</t>
  </si>
  <si>
    <t>Lamačová Bára</t>
  </si>
  <si>
    <t>7.</t>
  </si>
  <si>
    <t>Hájková Terka</t>
  </si>
  <si>
    <t>Podrábská Bětka</t>
  </si>
  <si>
    <t>D14</t>
  </si>
  <si>
    <t>Pecková Terka</t>
  </si>
  <si>
    <t>Skácelová Adéla</t>
  </si>
  <si>
    <t>Matyášová Kristýna</t>
  </si>
  <si>
    <t>Skácelová Kačka</t>
  </si>
  <si>
    <t>Hudská Štěpánka</t>
  </si>
  <si>
    <t>Vitebská Eliška</t>
  </si>
  <si>
    <t>8.</t>
  </si>
  <si>
    <t>Nagyová Kateřina</t>
  </si>
  <si>
    <t>9.</t>
  </si>
  <si>
    <t>Zaňková Natálka</t>
  </si>
  <si>
    <t>Patka Kryštof</t>
  </si>
  <si>
    <t>H10</t>
  </si>
  <si>
    <t>Mairich Martin</t>
  </si>
  <si>
    <t>Řehoř Hynek</t>
  </si>
  <si>
    <t>Štembera Vítek</t>
  </si>
  <si>
    <t>Riby Filip</t>
  </si>
  <si>
    <t>Nožička Jan</t>
  </si>
  <si>
    <t>Vilém Štěpán</t>
  </si>
  <si>
    <t>Skácel Janek</t>
  </si>
  <si>
    <t>Mairich Filip</t>
  </si>
  <si>
    <t>H12</t>
  </si>
  <si>
    <t>Dolejší Jan</t>
  </si>
  <si>
    <t>Míka Bertík</t>
  </si>
  <si>
    <t>Drahoňovský Tomáš</t>
  </si>
  <si>
    <t>Dejnožka Martin</t>
  </si>
  <si>
    <t>Rokos Marek</t>
  </si>
  <si>
    <t>Tkáč Matěj</t>
  </si>
  <si>
    <t>H14</t>
  </si>
  <si>
    <t>Waldhauser Štěpán</t>
  </si>
  <si>
    <t>Pokorný Jan</t>
  </si>
  <si>
    <t>Ort Haštal</t>
  </si>
  <si>
    <t>Haslinger Leopold</t>
  </si>
  <si>
    <t>Noční</t>
  </si>
  <si>
    <t>Matyášová Kristýna, Novotná Míša</t>
  </si>
  <si>
    <t>Háková Eliška, Hudská Štěpánka</t>
  </si>
  <si>
    <t>Mellanová Judita, Novotná Bára</t>
  </si>
  <si>
    <t>Míková Sofie, Nožičková Eva, Skácelová Adéla</t>
  </si>
  <si>
    <t>Lošťáková Sára, Nagyová Kateřina</t>
  </si>
  <si>
    <t>Hájková Terka, Skácelová Kačka</t>
  </si>
  <si>
    <t>Skácel Janek, Vilém Štěpán</t>
  </si>
  <si>
    <t>Mairich Martin, Řehoř Hynek, Štembera Vítek</t>
  </si>
  <si>
    <t>Mairich Filip, Patka Kryštof</t>
  </si>
  <si>
    <t>Dejnožka Martin, Míka Bertík, Rokos Marek</t>
  </si>
  <si>
    <t>Drahoňovský Tomáš, Haslinger Leopold</t>
  </si>
  <si>
    <t>Pesničáková Soňa</t>
  </si>
  <si>
    <t>Sobota dopoledne – Bažinky</t>
  </si>
  <si>
    <t>Disk</t>
  </si>
  <si>
    <t>DNF</t>
  </si>
  <si>
    <t>Štafety</t>
  </si>
  <si>
    <t>čas na úseku</t>
  </si>
  <si>
    <t>čas v cíli</t>
  </si>
  <si>
    <t>KOČIČKY</t>
  </si>
  <si>
    <t>NEVÍM</t>
  </si>
  <si>
    <t>ALL STARS
 SLIMÁCI</t>
  </si>
  <si>
    <t>TRABANTI</t>
  </si>
  <si>
    <t>JMÉNO</t>
  </si>
  <si>
    <t>x</t>
  </si>
  <si>
    <t>JO</t>
  </si>
  <si>
    <t>TATRANKY</t>
  </si>
  <si>
    <t>SKÁKACÍ ZEBRY</t>
  </si>
  <si>
    <t>„PROFÍCI“</t>
  </si>
  <si>
    <t>DISK</t>
  </si>
  <si>
    <t>TOPMODELKY</t>
  </si>
  <si>
    <t>Pořadí na úseku HD10</t>
  </si>
  <si>
    <t>Pořadí na úseku HD12</t>
  </si>
  <si>
    <t>Pořadí na úseku HD14</t>
  </si>
  <si>
    <t>Noční miništafety</t>
  </si>
  <si>
    <t>Nožičková Eva + Míková Sofie</t>
  </si>
  <si>
    <t>disk</t>
  </si>
  <si>
    <t>Okruhy podle zákresleného postupu</t>
  </si>
  <si>
    <t>Okruh 1</t>
  </si>
  <si>
    <t>Okruh 2</t>
  </si>
  <si>
    <t>Okruh 3</t>
  </si>
  <si>
    <t>Okruh 4</t>
  </si>
  <si>
    <t>Okruh 5</t>
  </si>
  <si>
    <t>Okruh 6</t>
  </si>
  <si>
    <t>Okruh 7</t>
  </si>
  <si>
    <t>Okruh 8</t>
  </si>
  <si>
    <t>Okruh 9</t>
  </si>
  <si>
    <t>Okruh 10</t>
  </si>
  <si>
    <t xml:space="preserve">Čtyřčlenná družstva házela kostkou. Kdo hodil šestku, mohl se podívat na mapu se zakreslenými kontrolami a namalovat si kontrolu do své mapy. Pak ke kontrole doběhl. Pokud byl první (někde i druhý), našel u kontroly předmět, který přinesl. Vyhrálo družstvo s nejvíce předměty. </t>
  </si>
  <si>
    <t>Pesničáková, Háková, Haslinger, Mairich F.</t>
  </si>
  <si>
    <t>Dolejší, Ort, Pokorný, Míka</t>
  </si>
  <si>
    <t>Vitebská, Hájková, Míková, Nožičková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</si>
</sst>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[hh]:mm:ss"/>
  </numFmts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3F3F3"/>
        <bgColor rgb="FFEEEEEE"/>
      </patternFill>
    </fill>
    <fill>
      <patternFill patternType="solid">
        <fgColor rgb="FFEEEEEE"/>
        <bgColor rgb="FFF3F3F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16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2" fillId="4" borderId="1" xfId="0" applyFont="1" applyFill="1" applyBorder="1" applyAlignment="1">
      <alignment wrapText="1"/>
    </xf>
    <xf numFmtId="164" fontId="0" fillId="4" borderId="3" xfId="0" applyNumberForma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164" fontId="2" fillId="0" borderId="3" xfId="0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3" xfId="0" applyNumberFormat="1" applyBorder="1"/>
    <xf numFmtId="164" fontId="2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2" fillId="0" borderId="3" xfId="0" applyNumberFormat="1" applyFont="1" applyBorder="1" applyAlignment="1">
      <alignment wrapText="1"/>
    </xf>
    <xf numFmtId="0" fontId="4" fillId="0" borderId="0" xfId="0" applyFont="1"/>
    <xf numFmtId="0" fontId="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0"/>
  <sheetViews>
    <sheetView topLeftCell="A19" zoomScaleNormal="100" workbookViewId="0"/>
  </sheetViews>
  <sheetFormatPr defaultRowHeight="14.4" x14ac:dyDescent="0.3"/>
  <cols>
    <col min="1" max="1" width="2.6640625" customWidth="1"/>
    <col min="2" max="2" width="4.33203125" customWidth="1"/>
    <col min="3" max="3" width="24.5546875" customWidth="1"/>
    <col min="4" max="4" width="8.5546875" customWidth="1"/>
    <col min="5" max="5" width="10" style="4" customWidth="1"/>
    <col min="6" max="1025" width="8.5546875" customWidth="1"/>
  </cols>
  <sheetData>
    <row r="1" spans="2:5" ht="18" x14ac:dyDescent="0.35">
      <c r="C1" s="5" t="s">
        <v>0</v>
      </c>
    </row>
    <row r="2" spans="2:5" ht="9" customHeight="1" x14ac:dyDescent="0.3"/>
    <row r="3" spans="2:5" x14ac:dyDescent="0.3">
      <c r="B3" s="6" t="s">
        <v>1</v>
      </c>
      <c r="C3" s="7" t="s">
        <v>2</v>
      </c>
      <c r="D3" s="8" t="s">
        <v>3</v>
      </c>
      <c r="E3" s="9">
        <v>1.57638888888889E-2</v>
      </c>
    </row>
    <row r="4" spans="2:5" x14ac:dyDescent="0.3">
      <c r="B4" s="6" t="s">
        <v>4</v>
      </c>
      <c r="C4" s="7" t="s">
        <v>5</v>
      </c>
      <c r="D4" s="8" t="s">
        <v>3</v>
      </c>
      <c r="E4" s="9">
        <v>1.8842592592592598E-2</v>
      </c>
    </row>
    <row r="5" spans="2:5" x14ac:dyDescent="0.3">
      <c r="B5" s="6" t="s">
        <v>6</v>
      </c>
      <c r="C5" s="7" t="s">
        <v>7</v>
      </c>
      <c r="D5" s="8" t="s">
        <v>3</v>
      </c>
      <c r="E5" s="9">
        <v>2.1504629629629599E-2</v>
      </c>
    </row>
    <row r="6" spans="2:5" x14ac:dyDescent="0.3">
      <c r="B6" s="6" t="s">
        <v>8</v>
      </c>
      <c r="C6" s="7" t="s">
        <v>9</v>
      </c>
      <c r="D6" s="8" t="s">
        <v>3</v>
      </c>
      <c r="E6" s="9">
        <v>2.8472222222222201E-2</v>
      </c>
    </row>
    <row r="7" spans="2:5" x14ac:dyDescent="0.3">
      <c r="B7" s="6" t="s">
        <v>10</v>
      </c>
      <c r="C7" s="8" t="s">
        <v>11</v>
      </c>
      <c r="D7" s="8" t="s">
        <v>3</v>
      </c>
      <c r="E7" s="9">
        <v>5.3356481481481498E-2</v>
      </c>
    </row>
    <row r="8" spans="2:5" x14ac:dyDescent="0.3">
      <c r="B8" s="6" t="s">
        <v>12</v>
      </c>
      <c r="C8" s="7" t="s">
        <v>13</v>
      </c>
      <c r="D8" s="8" t="s">
        <v>3</v>
      </c>
      <c r="E8" s="9">
        <v>5.3356481481481498E-2</v>
      </c>
    </row>
    <row r="9" spans="2:5" x14ac:dyDescent="0.3">
      <c r="B9" s="6"/>
      <c r="C9" s="7"/>
      <c r="D9" s="8"/>
      <c r="E9" s="9"/>
    </row>
    <row r="10" spans="2:5" x14ac:dyDescent="0.3">
      <c r="B10" s="6" t="s">
        <v>1</v>
      </c>
      <c r="C10" s="7" t="s">
        <v>14</v>
      </c>
      <c r="D10" s="8" t="s">
        <v>15</v>
      </c>
      <c r="E10" s="9">
        <v>1.4849537037037E-2</v>
      </c>
    </row>
    <row r="11" spans="2:5" x14ac:dyDescent="0.3">
      <c r="B11" s="6" t="s">
        <v>4</v>
      </c>
      <c r="C11" s="7" t="s">
        <v>16</v>
      </c>
      <c r="D11" s="8" t="s">
        <v>15</v>
      </c>
      <c r="E11" s="9">
        <v>1.8425925925925901E-2</v>
      </c>
    </row>
    <row r="12" spans="2:5" x14ac:dyDescent="0.3">
      <c r="B12" s="6" t="s">
        <v>6</v>
      </c>
      <c r="C12" s="7" t="s">
        <v>17</v>
      </c>
      <c r="D12" s="8" t="s">
        <v>15</v>
      </c>
      <c r="E12" s="9">
        <v>1.9282407407407401E-2</v>
      </c>
    </row>
    <row r="13" spans="2:5" x14ac:dyDescent="0.3">
      <c r="B13" s="6" t="s">
        <v>8</v>
      </c>
      <c r="C13" s="7" t="s">
        <v>18</v>
      </c>
      <c r="D13" s="8" t="s">
        <v>15</v>
      </c>
      <c r="E13" s="9">
        <v>1.97916666666667E-2</v>
      </c>
    </row>
    <row r="14" spans="2:5" x14ac:dyDescent="0.3">
      <c r="B14" s="6" t="s">
        <v>10</v>
      </c>
      <c r="C14" s="7" t="s">
        <v>19</v>
      </c>
      <c r="D14" s="8" t="s">
        <v>15</v>
      </c>
      <c r="E14" s="9">
        <v>2.03703703703704E-2</v>
      </c>
    </row>
    <row r="15" spans="2:5" x14ac:dyDescent="0.3">
      <c r="B15" s="6" t="s">
        <v>12</v>
      </c>
      <c r="C15" s="8" t="s">
        <v>20</v>
      </c>
      <c r="D15" s="8" t="s">
        <v>15</v>
      </c>
      <c r="E15" s="9">
        <v>2.53009259259259E-2</v>
      </c>
    </row>
    <row r="16" spans="2:5" x14ac:dyDescent="0.3">
      <c r="B16" s="6" t="s">
        <v>21</v>
      </c>
      <c r="C16" s="7" t="s">
        <v>22</v>
      </c>
      <c r="D16" s="8" t="s">
        <v>15</v>
      </c>
      <c r="E16" s="9">
        <v>3.2673611111111098E-2</v>
      </c>
    </row>
    <row r="17" spans="2:5" x14ac:dyDescent="0.3">
      <c r="B17" s="6"/>
      <c r="C17" s="7"/>
      <c r="D17" s="8"/>
      <c r="E17" s="9"/>
    </row>
    <row r="18" spans="2:5" x14ac:dyDescent="0.3">
      <c r="B18" s="6" t="s">
        <v>1</v>
      </c>
      <c r="C18" s="7" t="s">
        <v>23</v>
      </c>
      <c r="D18" s="8" t="s">
        <v>24</v>
      </c>
      <c r="E18" s="9">
        <v>1.7361111111111101E-2</v>
      </c>
    </row>
    <row r="19" spans="2:5" x14ac:dyDescent="0.3">
      <c r="B19" s="6" t="s">
        <v>4</v>
      </c>
      <c r="C19" s="8" t="s">
        <v>25</v>
      </c>
      <c r="D19" s="8" t="s">
        <v>24</v>
      </c>
      <c r="E19" s="9">
        <v>1.8715277777777799E-2</v>
      </c>
    </row>
    <row r="20" spans="2:5" x14ac:dyDescent="0.3">
      <c r="B20" s="6" t="s">
        <v>6</v>
      </c>
      <c r="C20" s="7" t="s">
        <v>26</v>
      </c>
      <c r="D20" s="8" t="s">
        <v>24</v>
      </c>
      <c r="E20" s="9">
        <v>1.88310185185185E-2</v>
      </c>
    </row>
    <row r="21" spans="2:5" x14ac:dyDescent="0.3">
      <c r="B21" s="6" t="s">
        <v>8</v>
      </c>
      <c r="C21" s="8" t="s">
        <v>27</v>
      </c>
      <c r="D21" s="8" t="s">
        <v>24</v>
      </c>
      <c r="E21" s="9">
        <v>1.8842592592592598E-2</v>
      </c>
    </row>
    <row r="22" spans="2:5" x14ac:dyDescent="0.3">
      <c r="B22" s="6" t="s">
        <v>10</v>
      </c>
      <c r="C22" s="7" t="s">
        <v>28</v>
      </c>
      <c r="D22" s="8" t="s">
        <v>24</v>
      </c>
      <c r="E22" s="9">
        <v>2.0138888888888901E-2</v>
      </c>
    </row>
    <row r="23" spans="2:5" x14ac:dyDescent="0.3">
      <c r="B23" s="6" t="s">
        <v>12</v>
      </c>
      <c r="C23" s="7" t="s">
        <v>29</v>
      </c>
      <c r="D23" s="8" t="s">
        <v>24</v>
      </c>
      <c r="E23" s="9">
        <v>2.0185185185185198E-2</v>
      </c>
    </row>
    <row r="24" spans="2:5" x14ac:dyDescent="0.3">
      <c r="B24" s="6" t="s">
        <v>21</v>
      </c>
      <c r="C24" s="8" t="s">
        <v>30</v>
      </c>
      <c r="D24" s="8" t="s">
        <v>24</v>
      </c>
      <c r="E24" s="9">
        <v>2.2337962962963E-2</v>
      </c>
    </row>
    <row r="25" spans="2:5" x14ac:dyDescent="0.3">
      <c r="B25" s="6" t="s">
        <v>31</v>
      </c>
      <c r="C25" s="8" t="s">
        <v>32</v>
      </c>
      <c r="D25" s="8" t="s">
        <v>24</v>
      </c>
      <c r="E25" s="9">
        <v>2.47106481481481E-2</v>
      </c>
    </row>
    <row r="26" spans="2:5" x14ac:dyDescent="0.3">
      <c r="B26" s="6" t="s">
        <v>33</v>
      </c>
      <c r="C26" s="8" t="s">
        <v>34</v>
      </c>
      <c r="D26" s="8" t="s">
        <v>24</v>
      </c>
      <c r="E26" s="9">
        <v>2.6273148148148101E-2</v>
      </c>
    </row>
    <row r="27" spans="2:5" x14ac:dyDescent="0.3">
      <c r="B27" s="6"/>
      <c r="C27" s="8"/>
      <c r="D27" s="8"/>
      <c r="E27" s="9"/>
    </row>
    <row r="28" spans="2:5" x14ac:dyDescent="0.3">
      <c r="B28" s="6" t="s">
        <v>1</v>
      </c>
      <c r="C28" s="7" t="s">
        <v>35</v>
      </c>
      <c r="D28" s="8" t="s">
        <v>36</v>
      </c>
      <c r="E28" s="9">
        <v>1.27314814814815E-2</v>
      </c>
    </row>
    <row r="29" spans="2:5" x14ac:dyDescent="0.3">
      <c r="B29" s="6" t="s">
        <v>4</v>
      </c>
      <c r="C29" s="8" t="s">
        <v>37</v>
      </c>
      <c r="D29" s="8" t="s">
        <v>36</v>
      </c>
      <c r="E29" s="9">
        <v>1.7268518518518499E-2</v>
      </c>
    </row>
    <row r="30" spans="2:5" x14ac:dyDescent="0.3">
      <c r="B30" s="6" t="s">
        <v>6</v>
      </c>
      <c r="C30" s="8" t="s">
        <v>38</v>
      </c>
      <c r="D30" s="8" t="s">
        <v>36</v>
      </c>
      <c r="E30" s="9">
        <v>1.8599537037037001E-2</v>
      </c>
    </row>
    <row r="31" spans="2:5" x14ac:dyDescent="0.3">
      <c r="B31" s="6" t="s">
        <v>8</v>
      </c>
      <c r="C31" s="7" t="s">
        <v>39</v>
      </c>
      <c r="D31" s="8" t="s">
        <v>36</v>
      </c>
      <c r="E31" s="9">
        <v>1.96180555555556E-2</v>
      </c>
    </row>
    <row r="32" spans="2:5" x14ac:dyDescent="0.3">
      <c r="B32" s="6" t="s">
        <v>10</v>
      </c>
      <c r="C32" s="7" t="s">
        <v>40</v>
      </c>
      <c r="D32" s="8" t="s">
        <v>36</v>
      </c>
      <c r="E32" s="9">
        <v>2.0810185185185199E-2</v>
      </c>
    </row>
    <row r="33" spans="2:5" x14ac:dyDescent="0.3">
      <c r="B33" s="6" t="s">
        <v>12</v>
      </c>
      <c r="C33" s="7" t="s">
        <v>41</v>
      </c>
      <c r="D33" s="8" t="s">
        <v>36</v>
      </c>
      <c r="E33" s="9">
        <v>3.0034722222222199E-2</v>
      </c>
    </row>
    <row r="34" spans="2:5" x14ac:dyDescent="0.3">
      <c r="B34" s="6" t="s">
        <v>21</v>
      </c>
      <c r="C34" s="7" t="s">
        <v>42</v>
      </c>
      <c r="D34" s="8" t="s">
        <v>36</v>
      </c>
      <c r="E34" s="9">
        <v>3.7962962962962997E-2</v>
      </c>
    </row>
    <row r="35" spans="2:5" x14ac:dyDescent="0.3">
      <c r="B35" s="6" t="s">
        <v>31</v>
      </c>
      <c r="C35" s="7" t="s">
        <v>43</v>
      </c>
      <c r="D35" s="8" t="s">
        <v>36</v>
      </c>
      <c r="E35" s="9">
        <v>3.8634259259259299E-2</v>
      </c>
    </row>
    <row r="36" spans="2:5" x14ac:dyDescent="0.3">
      <c r="B36" s="6"/>
      <c r="C36" s="7"/>
      <c r="D36" s="8"/>
      <c r="E36" s="9"/>
    </row>
    <row r="37" spans="2:5" x14ac:dyDescent="0.3">
      <c r="B37" s="6" t="s">
        <v>1</v>
      </c>
      <c r="C37" s="7" t="s">
        <v>44</v>
      </c>
      <c r="D37" s="8" t="s">
        <v>45</v>
      </c>
      <c r="E37" s="9">
        <v>1.4976851851851899E-2</v>
      </c>
    </row>
    <row r="38" spans="2:5" x14ac:dyDescent="0.3">
      <c r="B38" s="6" t="s">
        <v>4</v>
      </c>
      <c r="C38" s="7" t="s">
        <v>46</v>
      </c>
      <c r="D38" s="8" t="s">
        <v>45</v>
      </c>
      <c r="E38" s="9">
        <v>2.2453703703703701E-2</v>
      </c>
    </row>
    <row r="39" spans="2:5" x14ac:dyDescent="0.3">
      <c r="B39" s="6" t="s">
        <v>6</v>
      </c>
      <c r="C39" s="8" t="s">
        <v>47</v>
      </c>
      <c r="D39" s="8" t="s">
        <v>45</v>
      </c>
      <c r="E39" s="9">
        <v>2.3483796296296301E-2</v>
      </c>
    </row>
    <row r="40" spans="2:5" x14ac:dyDescent="0.3">
      <c r="B40" s="6" t="s">
        <v>8</v>
      </c>
      <c r="C40" s="7" t="s">
        <v>48</v>
      </c>
      <c r="D40" s="8" t="s">
        <v>45</v>
      </c>
      <c r="E40" s="9">
        <v>2.3796296296296301E-2</v>
      </c>
    </row>
    <row r="41" spans="2:5" x14ac:dyDescent="0.3">
      <c r="B41" s="6" t="s">
        <v>10</v>
      </c>
      <c r="C41" s="7" t="s">
        <v>49</v>
      </c>
      <c r="D41" s="8" t="s">
        <v>45</v>
      </c>
      <c r="E41" s="9">
        <v>2.47106481481481E-2</v>
      </c>
    </row>
    <row r="42" spans="2:5" x14ac:dyDescent="0.3">
      <c r="B42" s="6" t="s">
        <v>12</v>
      </c>
      <c r="C42" t="s">
        <v>50</v>
      </c>
      <c r="D42" t="s">
        <v>45</v>
      </c>
      <c r="E42" s="10">
        <v>3.4340277777777803E-2</v>
      </c>
    </row>
    <row r="43" spans="2:5" x14ac:dyDescent="0.3">
      <c r="B43" s="6"/>
      <c r="E43" s="10"/>
    </row>
    <row r="44" spans="2:5" x14ac:dyDescent="0.3">
      <c r="B44" s="6" t="s">
        <v>1</v>
      </c>
      <c r="C44" s="7" t="s">
        <v>51</v>
      </c>
      <c r="D44" s="8" t="s">
        <v>52</v>
      </c>
      <c r="E44" s="9">
        <v>1.46064814814815E-2</v>
      </c>
    </row>
    <row r="45" spans="2:5" x14ac:dyDescent="0.3">
      <c r="B45" s="6" t="s">
        <v>4</v>
      </c>
      <c r="C45" s="11" t="s">
        <v>53</v>
      </c>
      <c r="D45" s="12" t="s">
        <v>52</v>
      </c>
      <c r="E45" s="13">
        <v>1.5717592592592599E-2</v>
      </c>
    </row>
    <row r="46" spans="2:5" x14ac:dyDescent="0.3">
      <c r="B46" s="6" t="s">
        <v>6</v>
      </c>
      <c r="C46" s="7" t="s">
        <v>54</v>
      </c>
      <c r="D46" s="8" t="s">
        <v>52</v>
      </c>
      <c r="E46" s="9">
        <v>2.0092592592592599E-2</v>
      </c>
    </row>
    <row r="47" spans="2:5" x14ac:dyDescent="0.3">
      <c r="B47" s="6" t="s">
        <v>8</v>
      </c>
      <c r="C47" s="7" t="s">
        <v>55</v>
      </c>
      <c r="D47" s="8" t="s">
        <v>52</v>
      </c>
      <c r="E47" s="9">
        <v>2.5648148148148101E-2</v>
      </c>
    </row>
    <row r="48" spans="2:5" x14ac:dyDescent="0.3">
      <c r="B48" s="6" t="s">
        <v>10</v>
      </c>
      <c r="C48" s="7" t="s">
        <v>56</v>
      </c>
      <c r="D48" s="8" t="s">
        <v>52</v>
      </c>
      <c r="E48" s="9">
        <v>2.8923611111111101E-2</v>
      </c>
    </row>
    <row r="49" spans="2:5" x14ac:dyDescent="0.3">
      <c r="B49" s="6"/>
      <c r="C49" s="7"/>
      <c r="D49" s="8"/>
      <c r="E49" s="14"/>
    </row>
    <row r="50" spans="2:5" x14ac:dyDescent="0.3">
      <c r="B50" s="6"/>
      <c r="C50" s="7"/>
      <c r="D50" s="8"/>
      <c r="E50" s="14"/>
    </row>
    <row r="51" spans="2:5" x14ac:dyDescent="0.3">
      <c r="B51" s="6"/>
      <c r="C51" s="7"/>
      <c r="D51" s="15"/>
      <c r="E51" s="14"/>
    </row>
    <row r="52" spans="2:5" x14ac:dyDescent="0.3">
      <c r="B52" s="6"/>
      <c r="C52" s="7"/>
      <c r="D52" s="8"/>
      <c r="E52" s="14"/>
    </row>
    <row r="53" spans="2:5" x14ac:dyDescent="0.3">
      <c r="B53" s="6"/>
      <c r="C53" s="7"/>
      <c r="D53" s="8"/>
      <c r="E53" s="14"/>
    </row>
    <row r="54" spans="2:5" x14ac:dyDescent="0.3">
      <c r="B54" s="6"/>
      <c r="C54" s="7"/>
      <c r="D54" s="8"/>
      <c r="E54" s="14"/>
    </row>
    <row r="55" spans="2:5" x14ac:dyDescent="0.3">
      <c r="B55" s="6"/>
      <c r="C55" s="7"/>
      <c r="D55" s="8"/>
      <c r="E55" s="14"/>
    </row>
    <row r="56" spans="2:5" x14ac:dyDescent="0.3">
      <c r="B56" s="6"/>
      <c r="C56" s="7"/>
      <c r="D56" s="8"/>
      <c r="E56" s="14"/>
    </row>
    <row r="57" spans="2:5" x14ac:dyDescent="0.3">
      <c r="B57" s="6"/>
      <c r="C57" s="8"/>
      <c r="D57" s="8"/>
      <c r="E57" s="14"/>
    </row>
    <row r="58" spans="2:5" x14ac:dyDescent="0.3">
      <c r="B58" s="6"/>
      <c r="C58" s="8"/>
      <c r="D58" s="8"/>
      <c r="E58" s="14"/>
    </row>
    <row r="59" spans="2:5" x14ac:dyDescent="0.3">
      <c r="B59" s="6"/>
      <c r="C59" s="7"/>
      <c r="D59" s="8"/>
      <c r="E59" s="14"/>
    </row>
    <row r="60" spans="2:5" x14ac:dyDescent="0.3">
      <c r="C60" s="7"/>
      <c r="D60" s="8"/>
      <c r="E60" s="14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1"/>
  <sheetViews>
    <sheetView zoomScaleNormal="100" workbookViewId="0"/>
  </sheetViews>
  <sheetFormatPr defaultRowHeight="14.4" x14ac:dyDescent="0.3"/>
  <cols>
    <col min="1" max="1" width="8.5546875" customWidth="1"/>
    <col min="2" max="2" width="2.33203125" customWidth="1"/>
    <col min="3" max="3" width="39" customWidth="1"/>
    <col min="4" max="4" width="6" customWidth="1"/>
    <col min="5" max="5" width="11.5546875" style="16"/>
    <col min="6" max="1025" width="8.5546875" customWidth="1"/>
  </cols>
  <sheetData>
    <row r="2" spans="2:6" ht="18" x14ac:dyDescent="0.35">
      <c r="C2" s="5" t="s">
        <v>57</v>
      </c>
    </row>
    <row r="3" spans="2:6" ht="6" customHeight="1" x14ac:dyDescent="0.3"/>
    <row r="4" spans="2:6" ht="15.6" customHeight="1" x14ac:dyDescent="0.3">
      <c r="B4" t="s">
        <v>1</v>
      </c>
      <c r="C4" s="7" t="s">
        <v>2</v>
      </c>
      <c r="D4" s="8" t="s">
        <v>3</v>
      </c>
      <c r="E4" s="17">
        <v>1.7557870370370401E-2</v>
      </c>
      <c r="F4" s="18"/>
    </row>
    <row r="5" spans="2:6" ht="15.6" customHeight="1" x14ac:dyDescent="0.3">
      <c r="B5" t="s">
        <v>4</v>
      </c>
      <c r="C5" s="7" t="s">
        <v>9</v>
      </c>
      <c r="D5" s="8" t="s">
        <v>3</v>
      </c>
      <c r="E5" s="17">
        <v>1.82407407407407E-2</v>
      </c>
      <c r="F5" s="18"/>
    </row>
    <row r="6" spans="2:6" ht="15.6" customHeight="1" x14ac:dyDescent="0.3">
      <c r="B6" t="s">
        <v>6</v>
      </c>
      <c r="C6" s="7" t="s">
        <v>5</v>
      </c>
      <c r="D6" s="8" t="s">
        <v>3</v>
      </c>
      <c r="E6" s="17">
        <v>2.4525462962962999E-2</v>
      </c>
      <c r="F6" s="18"/>
    </row>
    <row r="7" spans="2:6" ht="15.6" customHeight="1" x14ac:dyDescent="0.3">
      <c r="C7" s="8"/>
      <c r="D7" s="8"/>
      <c r="E7" s="17"/>
      <c r="F7" s="18"/>
    </row>
    <row r="8" spans="2:6" ht="15.6" customHeight="1" x14ac:dyDescent="0.3">
      <c r="B8" t="s">
        <v>1</v>
      </c>
      <c r="C8" s="7" t="s">
        <v>19</v>
      </c>
      <c r="D8" s="8" t="s">
        <v>15</v>
      </c>
      <c r="E8" s="17">
        <v>2.4849537037037E-2</v>
      </c>
      <c r="F8" s="18"/>
    </row>
    <row r="9" spans="2:6" ht="15.6" customHeight="1" x14ac:dyDescent="0.3">
      <c r="B9" t="s">
        <v>4</v>
      </c>
      <c r="C9" s="19" t="s">
        <v>58</v>
      </c>
      <c r="D9" s="19" t="s">
        <v>15</v>
      </c>
      <c r="E9" s="20">
        <v>1.7604166666666698E-2</v>
      </c>
      <c r="F9" s="18"/>
    </row>
    <row r="10" spans="2:6" ht="15.6" customHeight="1" x14ac:dyDescent="0.3">
      <c r="B10" t="s">
        <v>6</v>
      </c>
      <c r="C10" s="19" t="s">
        <v>59</v>
      </c>
      <c r="D10" s="19" t="s">
        <v>15</v>
      </c>
      <c r="E10" s="20">
        <v>1.8645833333333299E-2</v>
      </c>
    </row>
    <row r="11" spans="2:6" ht="15.6" customHeight="1" x14ac:dyDescent="0.3">
      <c r="B11" t="s">
        <v>8</v>
      </c>
      <c r="C11" s="19" t="s">
        <v>60</v>
      </c>
      <c r="D11" s="19" t="s">
        <v>15</v>
      </c>
      <c r="E11" s="20">
        <v>2.34722222222222E-2</v>
      </c>
      <c r="F11" s="18"/>
    </row>
    <row r="12" spans="2:6" ht="15.6" customHeight="1" x14ac:dyDescent="0.3">
      <c r="B12" t="s">
        <v>10</v>
      </c>
      <c r="C12" s="19" t="s">
        <v>61</v>
      </c>
      <c r="D12" s="19" t="s">
        <v>15</v>
      </c>
      <c r="E12" s="20">
        <v>2.9548611111111098E-2</v>
      </c>
      <c r="F12" s="18"/>
    </row>
    <row r="13" spans="2:6" ht="15.6" customHeight="1" x14ac:dyDescent="0.3">
      <c r="F13" s="18"/>
    </row>
    <row r="14" spans="2:6" ht="15.6" customHeight="1" x14ac:dyDescent="0.3">
      <c r="B14" t="s">
        <v>1</v>
      </c>
      <c r="C14" s="7" t="s">
        <v>23</v>
      </c>
      <c r="D14" s="8" t="s">
        <v>24</v>
      </c>
      <c r="E14" s="17">
        <v>2.0347222222222201E-2</v>
      </c>
      <c r="F14" s="18"/>
    </row>
    <row r="15" spans="2:6" ht="15.6" customHeight="1" x14ac:dyDescent="0.3">
      <c r="B15" t="s">
        <v>4</v>
      </c>
      <c r="C15" s="8" t="s">
        <v>25</v>
      </c>
      <c r="D15" s="8" t="s">
        <v>24</v>
      </c>
      <c r="E15" s="17">
        <v>2.4085648148148099E-2</v>
      </c>
      <c r="F15" s="18"/>
    </row>
    <row r="16" spans="2:6" ht="15.6" customHeight="1" x14ac:dyDescent="0.3">
      <c r="B16" t="s">
        <v>6</v>
      </c>
      <c r="C16" s="8" t="s">
        <v>30</v>
      </c>
      <c r="D16" s="8" t="s">
        <v>24</v>
      </c>
      <c r="E16" s="17">
        <v>2.5486111111111098E-2</v>
      </c>
      <c r="F16" s="18"/>
    </row>
    <row r="17" spans="2:6" ht="15.6" customHeight="1" x14ac:dyDescent="0.3">
      <c r="B17" t="s">
        <v>8</v>
      </c>
      <c r="C17" s="8" t="s">
        <v>34</v>
      </c>
      <c r="D17" s="8" t="s">
        <v>24</v>
      </c>
      <c r="E17" s="17">
        <v>2.8240740740740702E-2</v>
      </c>
    </row>
    <row r="18" spans="2:6" ht="15.6" customHeight="1" x14ac:dyDescent="0.3">
      <c r="B18" t="s">
        <v>10</v>
      </c>
      <c r="C18" s="19" t="s">
        <v>62</v>
      </c>
      <c r="D18" s="19" t="s">
        <v>24</v>
      </c>
      <c r="E18" s="20">
        <v>3.4884259259259302E-2</v>
      </c>
      <c r="F18" s="18"/>
    </row>
    <row r="19" spans="2:6" ht="15.6" customHeight="1" x14ac:dyDescent="0.3">
      <c r="B19" t="s">
        <v>12</v>
      </c>
      <c r="C19" s="19" t="s">
        <v>63</v>
      </c>
      <c r="D19" s="19" t="s">
        <v>24</v>
      </c>
      <c r="E19" s="20">
        <v>4.3287037037036999E-2</v>
      </c>
      <c r="F19" s="18"/>
    </row>
    <row r="20" spans="2:6" ht="15.6" customHeight="1" x14ac:dyDescent="0.3">
      <c r="F20" s="18"/>
    </row>
    <row r="21" spans="2:6" ht="15.6" customHeight="1" x14ac:dyDescent="0.3">
      <c r="B21" t="s">
        <v>1</v>
      </c>
      <c r="C21" s="7" t="s">
        <v>40</v>
      </c>
      <c r="D21" s="8" t="s">
        <v>36</v>
      </c>
      <c r="E21" s="17">
        <v>2.7766203703703699E-2</v>
      </c>
      <c r="F21" s="18"/>
    </row>
    <row r="22" spans="2:6" ht="15.6" customHeight="1" x14ac:dyDescent="0.3">
      <c r="B22" t="s">
        <v>4</v>
      </c>
      <c r="C22" s="7" t="s">
        <v>41</v>
      </c>
      <c r="D22" s="8" t="s">
        <v>36</v>
      </c>
      <c r="E22" s="17">
        <v>2.9293981481481501E-2</v>
      </c>
      <c r="F22" s="18"/>
    </row>
    <row r="23" spans="2:6" ht="15.6" customHeight="1" x14ac:dyDescent="0.3">
      <c r="B23" t="s">
        <v>6</v>
      </c>
      <c r="C23" s="19" t="s">
        <v>64</v>
      </c>
      <c r="D23" s="19" t="s">
        <v>36</v>
      </c>
      <c r="E23" s="20">
        <v>2.8622685185185199E-2</v>
      </c>
      <c r="F23" s="18"/>
    </row>
    <row r="24" spans="2:6" ht="15.6" customHeight="1" x14ac:dyDescent="0.3">
      <c r="B24" t="s">
        <v>8</v>
      </c>
      <c r="C24" s="19" t="s">
        <v>65</v>
      </c>
      <c r="D24" s="19" t="s">
        <v>36</v>
      </c>
      <c r="E24" s="20">
        <v>3.6446759259259297E-2</v>
      </c>
      <c r="F24" s="18"/>
    </row>
    <row r="25" spans="2:6" ht="15.6" customHeight="1" x14ac:dyDescent="0.3">
      <c r="F25" s="18"/>
    </row>
    <row r="26" spans="2:6" ht="15.6" customHeight="1" x14ac:dyDescent="0.3">
      <c r="B26" t="s">
        <v>1</v>
      </c>
      <c r="C26" s="7" t="s">
        <v>46</v>
      </c>
      <c r="D26" s="8" t="s">
        <v>45</v>
      </c>
      <c r="E26" s="17">
        <v>2.41203703703704E-2</v>
      </c>
      <c r="F26" s="18"/>
    </row>
    <row r="27" spans="2:6" ht="15.6" customHeight="1" x14ac:dyDescent="0.3">
      <c r="B27" t="s">
        <v>4</v>
      </c>
      <c r="C27" s="19" t="s">
        <v>66</v>
      </c>
      <c r="D27" s="19" t="s">
        <v>45</v>
      </c>
      <c r="E27" s="20">
        <v>1.9467592592592599E-2</v>
      </c>
      <c r="F27" s="18"/>
    </row>
    <row r="28" spans="2:6" ht="15.6" customHeight="1" x14ac:dyDescent="0.3">
      <c r="B28" t="s">
        <v>6</v>
      </c>
      <c r="C28" s="19" t="s">
        <v>67</v>
      </c>
      <c r="D28" s="19" t="s">
        <v>45</v>
      </c>
      <c r="E28" s="20">
        <v>2.0324074074074099E-2</v>
      </c>
      <c r="F28" s="18"/>
    </row>
    <row r="30" spans="2:6" ht="15.6" customHeight="1" x14ac:dyDescent="0.3">
      <c r="B30" t="s">
        <v>1</v>
      </c>
      <c r="C30" s="7" t="s">
        <v>51</v>
      </c>
      <c r="D30" s="8" t="s">
        <v>52</v>
      </c>
      <c r="E30" s="17">
        <v>1.56134259259259E-2</v>
      </c>
    </row>
    <row r="31" spans="2:6" ht="15.6" customHeight="1" x14ac:dyDescent="0.3">
      <c r="B31" t="s">
        <v>4</v>
      </c>
      <c r="C31" s="21" t="s">
        <v>53</v>
      </c>
      <c r="D31" s="8" t="s">
        <v>52</v>
      </c>
      <c r="E31" s="22">
        <v>1.8923611111111099E-2</v>
      </c>
      <c r="F31" s="18"/>
    </row>
    <row r="32" spans="2:6" ht="15.6" customHeight="1" x14ac:dyDescent="0.3">
      <c r="B32" t="s">
        <v>6</v>
      </c>
      <c r="C32" s="7" t="s">
        <v>55</v>
      </c>
      <c r="D32" s="12" t="s">
        <v>52</v>
      </c>
      <c r="E32" s="17">
        <v>1.9097222222222199E-2</v>
      </c>
      <c r="F32" s="18"/>
    </row>
    <row r="33" spans="2:6" ht="15.6" customHeight="1" x14ac:dyDescent="0.3">
      <c r="B33" t="s">
        <v>8</v>
      </c>
      <c r="C33" s="7" t="s">
        <v>54</v>
      </c>
      <c r="D33" s="8" t="s">
        <v>52</v>
      </c>
      <c r="E33" s="17">
        <v>3.0821759259259299E-2</v>
      </c>
      <c r="F33" s="18"/>
    </row>
    <row r="34" spans="2:6" ht="15.6" customHeight="1" x14ac:dyDescent="0.3">
      <c r="B34" t="s">
        <v>10</v>
      </c>
      <c r="C34" s="19" t="s">
        <v>68</v>
      </c>
      <c r="D34" s="19" t="s">
        <v>52</v>
      </c>
      <c r="E34" s="20">
        <v>1.9282407407407401E-2</v>
      </c>
      <c r="F34" s="18"/>
    </row>
    <row r="35" spans="2:6" ht="15.6" customHeight="1" x14ac:dyDescent="0.3">
      <c r="F35" s="18"/>
    </row>
    <row r="36" spans="2:6" ht="19.5" customHeight="1" x14ac:dyDescent="0.3"/>
    <row r="37" spans="2:6" ht="19.5" customHeight="1" x14ac:dyDescent="0.3">
      <c r="C37" s="8"/>
      <c r="D37" s="8"/>
      <c r="E37" s="23"/>
      <c r="F37" s="18"/>
    </row>
    <row r="38" spans="2:6" ht="19.5" customHeight="1" x14ac:dyDescent="0.3">
      <c r="C38" s="7"/>
      <c r="D38" s="8"/>
      <c r="F38" s="18"/>
    </row>
    <row r="39" spans="2:6" ht="19.5" customHeight="1" x14ac:dyDescent="0.3">
      <c r="C39" s="8"/>
      <c r="D39" s="8"/>
      <c r="F39" s="18"/>
    </row>
    <row r="40" spans="2:6" ht="19.5" customHeight="1" x14ac:dyDescent="0.3">
      <c r="C40" s="7"/>
      <c r="D40" s="8"/>
      <c r="F40" s="18"/>
    </row>
    <row r="41" spans="2:6" ht="19.5" customHeight="1" x14ac:dyDescent="0.3">
      <c r="F41" s="18"/>
    </row>
  </sheetData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48"/>
  <sheetViews>
    <sheetView tabSelected="1" zoomScaleNormal="100" workbookViewId="0"/>
  </sheetViews>
  <sheetFormatPr defaultRowHeight="14.4" x14ac:dyDescent="0.3"/>
  <cols>
    <col min="1" max="2" width="3" customWidth="1"/>
    <col min="3" max="3" width="20.44140625" customWidth="1"/>
    <col min="4" max="4" width="9.77734375" customWidth="1"/>
    <col min="5" max="1025" width="8.5546875" customWidth="1"/>
  </cols>
  <sheetData>
    <row r="1" spans="2:7" ht="17.399999999999999" x14ac:dyDescent="0.35">
      <c r="C1" s="27" t="s">
        <v>70</v>
      </c>
    </row>
    <row r="3" spans="2:7" ht="17.55" customHeight="1" x14ac:dyDescent="0.3">
      <c r="B3" t="s">
        <v>1</v>
      </c>
      <c r="C3" s="21" t="s">
        <v>20</v>
      </c>
      <c r="D3" s="21" t="s">
        <v>3</v>
      </c>
      <c r="E3" s="25">
        <v>9.3865740740740698E-3</v>
      </c>
      <c r="F3" s="18"/>
      <c r="G3" s="18"/>
    </row>
    <row r="4" spans="2:7" ht="17.55" customHeight="1" x14ac:dyDescent="0.3">
      <c r="B4" t="s">
        <v>4</v>
      </c>
      <c r="C4" s="24" t="s">
        <v>2</v>
      </c>
      <c r="D4" s="21" t="s">
        <v>3</v>
      </c>
      <c r="E4" s="25">
        <v>1.07523148148148E-2</v>
      </c>
      <c r="F4" s="18"/>
      <c r="G4" s="18"/>
    </row>
    <row r="5" spans="2:7" ht="17.55" customHeight="1" x14ac:dyDescent="0.3">
      <c r="B5" t="s">
        <v>6</v>
      </c>
      <c r="C5" s="24" t="s">
        <v>9</v>
      </c>
      <c r="D5" s="21" t="s">
        <v>3</v>
      </c>
      <c r="E5" s="25">
        <v>1.08912037037037E-2</v>
      </c>
      <c r="F5" s="18"/>
      <c r="G5" s="18"/>
    </row>
    <row r="6" spans="2:7" ht="17.55" customHeight="1" x14ac:dyDescent="0.3">
      <c r="B6" t="s">
        <v>8</v>
      </c>
      <c r="C6" s="24" t="s">
        <v>5</v>
      </c>
      <c r="D6" s="21" t="s">
        <v>3</v>
      </c>
      <c r="E6" s="25">
        <v>1.20949074074074E-2</v>
      </c>
      <c r="F6" s="18"/>
      <c r="G6" s="18"/>
    </row>
    <row r="7" spans="2:7" ht="17.55" customHeight="1" x14ac:dyDescent="0.3">
      <c r="B7" t="s">
        <v>10</v>
      </c>
      <c r="C7" s="24" t="s">
        <v>7</v>
      </c>
      <c r="D7" s="21" t="s">
        <v>3</v>
      </c>
      <c r="E7" s="25">
        <v>1.6493055555555601E-2</v>
      </c>
      <c r="F7" s="18"/>
      <c r="G7" s="18"/>
    </row>
    <row r="8" spans="2:7" ht="17.55" customHeight="1" x14ac:dyDescent="0.3">
      <c r="B8" t="s">
        <v>12</v>
      </c>
      <c r="C8" s="21" t="s">
        <v>11</v>
      </c>
      <c r="D8" s="21" t="s">
        <v>3</v>
      </c>
      <c r="E8" s="25">
        <v>1.82407407407407E-2</v>
      </c>
      <c r="F8" s="18"/>
      <c r="G8" s="18"/>
    </row>
    <row r="9" spans="2:7" ht="17.55" customHeight="1" x14ac:dyDescent="0.3">
      <c r="B9" t="s">
        <v>21</v>
      </c>
      <c r="C9" s="24" t="s">
        <v>13</v>
      </c>
      <c r="D9" s="21" t="s">
        <v>3</v>
      </c>
      <c r="E9" s="25">
        <v>1.8263888888888899E-2</v>
      </c>
      <c r="F9" s="18"/>
      <c r="G9" s="18"/>
    </row>
    <row r="10" spans="2:7" ht="17.55" customHeight="1" x14ac:dyDescent="0.3">
      <c r="E10" s="25"/>
      <c r="F10" s="18"/>
      <c r="G10" s="18"/>
    </row>
    <row r="11" spans="2:7" ht="17.55" customHeight="1" x14ac:dyDescent="0.3">
      <c r="B11" t="s">
        <v>1</v>
      </c>
      <c r="C11" s="24" t="s">
        <v>16</v>
      </c>
      <c r="D11" s="21" t="s">
        <v>15</v>
      </c>
      <c r="E11" s="25">
        <v>2.49884259259259E-2</v>
      </c>
      <c r="F11" s="18"/>
      <c r="G11" s="18"/>
    </row>
    <row r="12" spans="2:7" ht="17.55" customHeight="1" x14ac:dyDescent="0.3">
      <c r="B12" t="s">
        <v>4</v>
      </c>
      <c r="C12" s="24" t="s">
        <v>14</v>
      </c>
      <c r="D12" s="21" t="s">
        <v>15</v>
      </c>
      <c r="E12" s="25">
        <v>2.7418981481481499E-2</v>
      </c>
      <c r="F12" s="18"/>
      <c r="G12" s="18"/>
    </row>
    <row r="13" spans="2:7" ht="17.55" customHeight="1" x14ac:dyDescent="0.3">
      <c r="B13" t="s">
        <v>6</v>
      </c>
      <c r="C13" s="24" t="s">
        <v>17</v>
      </c>
      <c r="D13" s="21" t="s">
        <v>15</v>
      </c>
      <c r="E13" s="25">
        <v>3.4074074074074097E-2</v>
      </c>
      <c r="F13" s="18"/>
      <c r="G13" s="18"/>
    </row>
    <row r="14" spans="2:7" ht="17.55" customHeight="1" x14ac:dyDescent="0.3">
      <c r="B14" t="s">
        <v>8</v>
      </c>
      <c r="C14" s="24" t="s">
        <v>28</v>
      </c>
      <c r="D14" s="21" t="s">
        <v>15</v>
      </c>
      <c r="E14" s="25">
        <v>3.6203703703703703E-2</v>
      </c>
      <c r="F14" s="18"/>
      <c r="G14" s="18"/>
    </row>
    <row r="15" spans="2:7" ht="17.55" customHeight="1" x14ac:dyDescent="0.3">
      <c r="B15" t="s">
        <v>10</v>
      </c>
      <c r="C15" s="24" t="s">
        <v>19</v>
      </c>
      <c r="D15" s="21" t="s">
        <v>15</v>
      </c>
      <c r="E15" s="25">
        <v>3.7974537037037001E-2</v>
      </c>
      <c r="F15" s="18"/>
      <c r="G15" s="18"/>
    </row>
    <row r="16" spans="2:7" ht="17.55" customHeight="1" x14ac:dyDescent="0.3">
      <c r="C16" s="24" t="s">
        <v>22</v>
      </c>
      <c r="D16" s="21" t="s">
        <v>15</v>
      </c>
      <c r="E16" s="25" t="s">
        <v>71</v>
      </c>
      <c r="F16" s="18"/>
      <c r="G16" s="18"/>
    </row>
    <row r="17" spans="2:7" ht="17.55" customHeight="1" x14ac:dyDescent="0.3">
      <c r="C17" s="24" t="s">
        <v>18</v>
      </c>
      <c r="D17" s="21" t="s">
        <v>15</v>
      </c>
      <c r="E17" s="25" t="s">
        <v>71</v>
      </c>
      <c r="F17" s="18"/>
      <c r="G17" s="18"/>
    </row>
    <row r="18" spans="2:7" ht="17.55" customHeight="1" x14ac:dyDescent="0.3">
      <c r="F18" s="18"/>
      <c r="G18" s="18"/>
    </row>
    <row r="19" spans="2:7" ht="17.55" customHeight="1" x14ac:dyDescent="0.3">
      <c r="B19" t="s">
        <v>1</v>
      </c>
      <c r="C19" s="21" t="s">
        <v>30</v>
      </c>
      <c r="D19" s="21" t="s">
        <v>24</v>
      </c>
      <c r="E19" s="25">
        <v>2.2048611111111099E-2</v>
      </c>
      <c r="F19" s="18"/>
      <c r="G19" s="18"/>
    </row>
    <row r="20" spans="2:7" ht="17.55" customHeight="1" x14ac:dyDescent="0.3">
      <c r="B20" t="s">
        <v>4</v>
      </c>
      <c r="C20" s="24" t="s">
        <v>23</v>
      </c>
      <c r="D20" s="21" t="s">
        <v>24</v>
      </c>
      <c r="E20" s="25">
        <v>2.6770833333333299E-2</v>
      </c>
      <c r="F20" s="18"/>
      <c r="G20" s="18"/>
    </row>
    <row r="21" spans="2:7" ht="17.55" customHeight="1" x14ac:dyDescent="0.3">
      <c r="B21" t="s">
        <v>6</v>
      </c>
      <c r="C21" s="21" t="s">
        <v>27</v>
      </c>
      <c r="D21" s="21" t="s">
        <v>24</v>
      </c>
      <c r="E21" s="25">
        <v>2.82523148148148E-2</v>
      </c>
      <c r="F21" s="18"/>
      <c r="G21" s="18"/>
    </row>
    <row r="22" spans="2:7" ht="17.55" customHeight="1" x14ac:dyDescent="0.3">
      <c r="B22" t="s">
        <v>8</v>
      </c>
      <c r="C22" s="24" t="s">
        <v>26</v>
      </c>
      <c r="D22" s="21" t="s">
        <v>24</v>
      </c>
      <c r="E22" s="25">
        <v>3.07986111111111E-2</v>
      </c>
      <c r="F22" s="18"/>
      <c r="G22" s="18"/>
    </row>
    <row r="23" spans="2:7" ht="17.55" customHeight="1" x14ac:dyDescent="0.3">
      <c r="B23" t="s">
        <v>10</v>
      </c>
      <c r="C23" s="24" t="s">
        <v>29</v>
      </c>
      <c r="D23" s="21" t="s">
        <v>24</v>
      </c>
      <c r="E23" s="25">
        <v>3.3437500000000002E-2</v>
      </c>
      <c r="F23" s="18"/>
      <c r="G23" s="18"/>
    </row>
    <row r="24" spans="2:7" ht="17.55" customHeight="1" x14ac:dyDescent="0.3">
      <c r="B24" t="s">
        <v>12</v>
      </c>
      <c r="C24" s="21" t="s">
        <v>25</v>
      </c>
      <c r="D24" s="21" t="s">
        <v>24</v>
      </c>
      <c r="E24" s="25">
        <v>3.4884259259259302E-2</v>
      </c>
      <c r="F24" s="18"/>
      <c r="G24" s="18"/>
    </row>
    <row r="25" spans="2:7" ht="17.55" customHeight="1" x14ac:dyDescent="0.3">
      <c r="B25" t="s">
        <v>21</v>
      </c>
      <c r="C25" s="21" t="s">
        <v>34</v>
      </c>
      <c r="D25" s="21" t="s">
        <v>24</v>
      </c>
      <c r="E25" s="25">
        <v>4.0740740740740702E-2</v>
      </c>
      <c r="F25" s="18"/>
      <c r="G25" s="18"/>
    </row>
    <row r="26" spans="2:7" ht="17.55" customHeight="1" x14ac:dyDescent="0.3">
      <c r="C26" s="21" t="s">
        <v>32</v>
      </c>
      <c r="D26" s="21" t="s">
        <v>24</v>
      </c>
      <c r="E26" s="25" t="s">
        <v>72</v>
      </c>
      <c r="F26" s="18"/>
      <c r="G26" s="18"/>
    </row>
    <row r="27" spans="2:7" ht="17.55" customHeight="1" x14ac:dyDescent="0.3">
      <c r="C27" s="21"/>
      <c r="D27" s="21"/>
      <c r="E27" s="25"/>
      <c r="F27" s="18"/>
      <c r="G27" s="18"/>
    </row>
    <row r="28" spans="2:7" ht="17.55" customHeight="1" x14ac:dyDescent="0.3">
      <c r="B28" t="s">
        <v>1</v>
      </c>
      <c r="C28" s="24" t="s">
        <v>48</v>
      </c>
      <c r="D28" s="21" t="s">
        <v>36</v>
      </c>
      <c r="E28" s="25">
        <v>1.01736111111111E-2</v>
      </c>
      <c r="F28" s="18"/>
      <c r="G28" s="18"/>
    </row>
    <row r="29" spans="2:7" ht="17.55" customHeight="1" x14ac:dyDescent="0.3">
      <c r="B29" t="s">
        <v>4</v>
      </c>
      <c r="C29" s="24" t="s">
        <v>42</v>
      </c>
      <c r="D29" s="21" t="s">
        <v>36</v>
      </c>
      <c r="E29" s="25">
        <v>1.22685185185185E-2</v>
      </c>
      <c r="F29" s="18"/>
      <c r="G29" s="18"/>
    </row>
    <row r="30" spans="2:7" ht="17.55" customHeight="1" x14ac:dyDescent="0.3">
      <c r="B30" t="s">
        <v>6</v>
      </c>
      <c r="C30" s="21" t="s">
        <v>37</v>
      </c>
      <c r="D30" s="21" t="s">
        <v>36</v>
      </c>
      <c r="E30" s="25">
        <v>1.2280092592592599E-2</v>
      </c>
      <c r="F30" s="18"/>
      <c r="G30" s="18"/>
    </row>
    <row r="31" spans="2:7" ht="17.55" customHeight="1" x14ac:dyDescent="0.3">
      <c r="B31" t="s">
        <v>8</v>
      </c>
      <c r="C31" s="21" t="s">
        <v>38</v>
      </c>
      <c r="D31" s="21" t="s">
        <v>36</v>
      </c>
      <c r="E31" s="25">
        <v>1.3657407407407399E-2</v>
      </c>
      <c r="F31" s="18"/>
      <c r="G31" s="18"/>
    </row>
    <row r="32" spans="2:7" ht="17.55" customHeight="1" x14ac:dyDescent="0.3">
      <c r="B32" t="s">
        <v>10</v>
      </c>
      <c r="C32" s="24" t="s">
        <v>35</v>
      </c>
      <c r="D32" s="21" t="s">
        <v>36</v>
      </c>
      <c r="E32" s="25">
        <v>1.5150462962962999E-2</v>
      </c>
      <c r="F32" s="18"/>
      <c r="G32" s="18"/>
    </row>
    <row r="33" spans="2:7" ht="17.55" customHeight="1" x14ac:dyDescent="0.3">
      <c r="B33" t="s">
        <v>12</v>
      </c>
      <c r="C33" s="24" t="s">
        <v>39</v>
      </c>
      <c r="D33" s="21" t="s">
        <v>36</v>
      </c>
      <c r="E33" s="25">
        <v>1.5625E-2</v>
      </c>
      <c r="F33" s="18"/>
      <c r="G33" s="18"/>
    </row>
    <row r="34" spans="2:7" ht="17.55" customHeight="1" x14ac:dyDescent="0.3">
      <c r="B34" t="s">
        <v>21</v>
      </c>
      <c r="C34" s="24" t="s">
        <v>41</v>
      </c>
      <c r="D34" s="21" t="s">
        <v>36</v>
      </c>
      <c r="E34" s="25">
        <v>2.38194444444444E-2</v>
      </c>
      <c r="F34" s="18"/>
      <c r="G34" s="18"/>
    </row>
    <row r="35" spans="2:7" ht="17.55" customHeight="1" x14ac:dyDescent="0.3">
      <c r="B35" t="s">
        <v>31</v>
      </c>
      <c r="C35" s="24" t="s">
        <v>43</v>
      </c>
      <c r="D35" s="21" t="s">
        <v>36</v>
      </c>
      <c r="E35" s="25">
        <v>2.38194444444444E-2</v>
      </c>
      <c r="F35" s="18"/>
      <c r="G35" s="18"/>
    </row>
    <row r="36" spans="2:7" ht="17.55" customHeight="1" x14ac:dyDescent="0.3">
      <c r="C36" s="24" t="s">
        <v>40</v>
      </c>
      <c r="D36" s="21" t="s">
        <v>36</v>
      </c>
      <c r="E36" s="25" t="s">
        <v>71</v>
      </c>
      <c r="F36" s="18"/>
      <c r="G36" s="18"/>
    </row>
    <row r="37" spans="2:7" ht="17.55" customHeight="1" x14ac:dyDescent="0.3">
      <c r="C37" s="24"/>
      <c r="D37" s="21"/>
      <c r="E37" s="25"/>
      <c r="F37" s="18"/>
      <c r="G37" s="18"/>
    </row>
    <row r="38" spans="2:7" ht="17.55" customHeight="1" x14ac:dyDescent="0.3">
      <c r="B38" t="s">
        <v>1</v>
      </c>
      <c r="C38" s="24" t="s">
        <v>49</v>
      </c>
      <c r="D38" s="21" t="s">
        <v>45</v>
      </c>
      <c r="E38" s="25">
        <v>3.15625E-2</v>
      </c>
      <c r="F38" s="18"/>
      <c r="G38" s="18"/>
    </row>
    <row r="39" spans="2:7" ht="17.55" customHeight="1" x14ac:dyDescent="0.3">
      <c r="B39" t="s">
        <v>4</v>
      </c>
      <c r="C39" s="24" t="s">
        <v>44</v>
      </c>
      <c r="D39" s="21" t="s">
        <v>45</v>
      </c>
      <c r="E39" s="25">
        <v>3.6898148148148097E-2</v>
      </c>
      <c r="F39" s="18"/>
      <c r="G39" s="18"/>
    </row>
    <row r="40" spans="2:7" ht="17.55" customHeight="1" x14ac:dyDescent="0.3">
      <c r="B40" t="s">
        <v>6</v>
      </c>
      <c r="C40" s="24" t="s">
        <v>46</v>
      </c>
      <c r="D40" s="21" t="s">
        <v>45</v>
      </c>
      <c r="E40" s="25">
        <v>4.3854166666666701E-2</v>
      </c>
      <c r="F40" s="18"/>
      <c r="G40" s="18"/>
    </row>
    <row r="41" spans="2:7" ht="17.55" customHeight="1" x14ac:dyDescent="0.3">
      <c r="C41" s="18" t="s">
        <v>50</v>
      </c>
      <c r="D41" s="18" t="s">
        <v>45</v>
      </c>
      <c r="E41" s="26" t="s">
        <v>71</v>
      </c>
      <c r="F41" s="18"/>
      <c r="G41" s="18"/>
    </row>
    <row r="42" spans="2:7" ht="17.55" customHeight="1" x14ac:dyDescent="0.3">
      <c r="C42" s="21" t="s">
        <v>47</v>
      </c>
      <c r="D42" s="21" t="s">
        <v>45</v>
      </c>
      <c r="E42" s="25" t="s">
        <v>71</v>
      </c>
      <c r="F42" s="18"/>
      <c r="G42" s="18"/>
    </row>
    <row r="43" spans="2:7" ht="17.55" customHeight="1" x14ac:dyDescent="0.3">
      <c r="F43" s="18"/>
      <c r="G43" s="18"/>
    </row>
    <row r="44" spans="2:7" ht="17.55" customHeight="1" x14ac:dyDescent="0.3">
      <c r="B44" t="s">
        <v>1</v>
      </c>
      <c r="C44" s="24" t="s">
        <v>51</v>
      </c>
      <c r="D44" s="21" t="s">
        <v>52</v>
      </c>
      <c r="E44" s="25">
        <v>2.08912037037037E-2</v>
      </c>
      <c r="F44" s="18"/>
      <c r="G44" s="18"/>
    </row>
    <row r="45" spans="2:7" ht="17.55" customHeight="1" x14ac:dyDescent="0.3">
      <c r="B45" t="s">
        <v>4</v>
      </c>
      <c r="C45" s="24" t="s">
        <v>55</v>
      </c>
      <c r="D45" s="21" t="s">
        <v>52</v>
      </c>
      <c r="E45" s="26">
        <v>2.4050925925925899E-2</v>
      </c>
      <c r="F45" s="18"/>
      <c r="G45" s="18"/>
    </row>
    <row r="46" spans="2:7" ht="17.55" customHeight="1" x14ac:dyDescent="0.3">
      <c r="B46" t="s">
        <v>6</v>
      </c>
      <c r="C46" s="24" t="s">
        <v>53</v>
      </c>
      <c r="D46" s="21" t="s">
        <v>52</v>
      </c>
      <c r="E46" s="25">
        <v>3.21064814814815E-2</v>
      </c>
      <c r="F46" s="18"/>
      <c r="G46" s="18"/>
    </row>
    <row r="47" spans="2:7" ht="17.55" customHeight="1" x14ac:dyDescent="0.3">
      <c r="B47" t="s">
        <v>8</v>
      </c>
      <c r="C47" s="24" t="s">
        <v>54</v>
      </c>
      <c r="D47" s="21" t="s">
        <v>52</v>
      </c>
      <c r="E47" s="25">
        <v>3.8761574074074101E-2</v>
      </c>
      <c r="F47" s="18"/>
      <c r="G47" s="18"/>
    </row>
    <row r="48" spans="2:7" ht="17.55" customHeight="1" x14ac:dyDescent="0.3">
      <c r="B48" t="s">
        <v>10</v>
      </c>
      <c r="C48" s="24" t="s">
        <v>56</v>
      </c>
      <c r="D48" s="21" t="s">
        <v>52</v>
      </c>
      <c r="E48" s="25">
        <v>4.0868055555555602E-2</v>
      </c>
      <c r="F48" s="18"/>
      <c r="G48" s="18"/>
    </row>
  </sheetData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78"/>
  <sheetViews>
    <sheetView topLeftCell="A28" zoomScaleNormal="100" workbookViewId="0">
      <selection activeCell="A53" sqref="A53"/>
    </sheetView>
  </sheetViews>
  <sheetFormatPr defaultRowHeight="14.4" x14ac:dyDescent="0.3"/>
  <cols>
    <col min="1" max="1" width="3.33203125" customWidth="1"/>
    <col min="2" max="2" width="6.5546875" customWidth="1"/>
    <col min="3" max="3" width="13.6640625" customWidth="1"/>
    <col min="4" max="4" width="33.109375" customWidth="1"/>
    <col min="5" max="5" width="12.44140625" style="16" customWidth="1"/>
    <col min="6" max="6" width="11.5546875" hidden="1"/>
    <col min="7" max="7" width="11.5546875" style="16"/>
    <col min="8" max="8" width="2.33203125" customWidth="1"/>
    <col min="9" max="9" width="20.44140625" customWidth="1"/>
    <col min="10" max="10" width="10.44140625" customWidth="1"/>
    <col min="11" max="11" width="8.5546875" customWidth="1"/>
    <col min="12" max="12" width="21.33203125" customWidth="1"/>
    <col min="13" max="1025" width="8.5546875" customWidth="1"/>
  </cols>
  <sheetData>
    <row r="1" spans="2:7" ht="19.5" customHeight="1" x14ac:dyDescent="0.3"/>
    <row r="2" spans="2:7" ht="19.5" customHeight="1" x14ac:dyDescent="0.35">
      <c r="C2" s="5" t="s">
        <v>73</v>
      </c>
      <c r="E2" s="16" t="s">
        <v>74</v>
      </c>
      <c r="G2" s="16" t="s">
        <v>75</v>
      </c>
    </row>
    <row r="3" spans="2:7" ht="6.6" customHeight="1" x14ac:dyDescent="0.3">
      <c r="G3" s="28"/>
    </row>
    <row r="4" spans="2:7" ht="19.5" customHeight="1" x14ac:dyDescent="0.3">
      <c r="B4" s="3" t="s">
        <v>1</v>
      </c>
      <c r="C4" s="3" t="s">
        <v>76</v>
      </c>
      <c r="D4" s="24" t="s">
        <v>9</v>
      </c>
      <c r="E4" s="17">
        <v>1.00462962962963E-2</v>
      </c>
      <c r="F4" s="29">
        <f>E4</f>
        <v>1.00462962962963E-2</v>
      </c>
      <c r="G4" s="23"/>
    </row>
    <row r="5" spans="2:7" ht="19.5" customHeight="1" x14ac:dyDescent="0.3">
      <c r="B5" s="3"/>
      <c r="C5" s="3"/>
      <c r="D5" s="24" t="s">
        <v>5</v>
      </c>
      <c r="E5" s="17">
        <v>1.1365740740740701E-2</v>
      </c>
      <c r="F5" s="29">
        <f>F4+E5</f>
        <v>2.1412037037037E-2</v>
      </c>
      <c r="G5" s="23"/>
    </row>
    <row r="6" spans="2:7" ht="19.5" customHeight="1" x14ac:dyDescent="0.3">
      <c r="B6" s="3"/>
      <c r="C6" s="3"/>
      <c r="D6" s="24" t="s">
        <v>22</v>
      </c>
      <c r="E6" s="17">
        <v>2.55324074074074E-2</v>
      </c>
      <c r="F6" s="29">
        <f>F5+E6</f>
        <v>4.69444444444444E-2</v>
      </c>
      <c r="G6" s="23"/>
    </row>
    <row r="7" spans="2:7" ht="19.5" customHeight="1" x14ac:dyDescent="0.3">
      <c r="B7" s="3"/>
      <c r="C7" s="3"/>
      <c r="D7" s="24" t="s">
        <v>23</v>
      </c>
      <c r="E7" s="17">
        <v>3.03935185185185E-2</v>
      </c>
      <c r="F7" s="29">
        <f>F6+E7</f>
        <v>7.73379629629629E-2</v>
      </c>
      <c r="G7" s="17">
        <v>7.5983796296296299E-2</v>
      </c>
    </row>
    <row r="8" spans="2:7" ht="8.4" customHeight="1" x14ac:dyDescent="0.3"/>
    <row r="9" spans="2:7" ht="19.5" customHeight="1" x14ac:dyDescent="0.3">
      <c r="B9" s="3" t="s">
        <v>4</v>
      </c>
      <c r="C9" s="3" t="s">
        <v>77</v>
      </c>
      <c r="D9" s="24" t="s">
        <v>42</v>
      </c>
      <c r="E9" s="17">
        <v>1.0625000000000001E-2</v>
      </c>
      <c r="F9" s="29">
        <f>E9</f>
        <v>1.0625000000000001E-2</v>
      </c>
      <c r="G9" s="23"/>
    </row>
    <row r="10" spans="2:7" ht="19.5" customHeight="1" x14ac:dyDescent="0.3">
      <c r="B10" s="3"/>
      <c r="C10" s="3"/>
      <c r="D10" s="21" t="s">
        <v>20</v>
      </c>
      <c r="E10" s="17">
        <v>9.7685185185185201E-3</v>
      </c>
      <c r="F10" s="29">
        <f>F9+E10</f>
        <v>2.0393518518518519E-2</v>
      </c>
      <c r="G10" s="23"/>
    </row>
    <row r="11" spans="2:7" ht="19.5" customHeight="1" x14ac:dyDescent="0.3">
      <c r="B11" s="3"/>
      <c r="C11" s="3"/>
      <c r="D11" s="24" t="s">
        <v>28</v>
      </c>
      <c r="E11" s="17">
        <v>3.1967592592592603E-2</v>
      </c>
      <c r="F11" s="29">
        <f>F10+E11</f>
        <v>5.2361111111111122E-2</v>
      </c>
      <c r="G11" s="23"/>
    </row>
    <row r="12" spans="2:7" ht="19.5" customHeight="1" x14ac:dyDescent="0.3">
      <c r="B12" s="3"/>
      <c r="C12" s="3"/>
      <c r="D12" s="24" t="s">
        <v>51</v>
      </c>
      <c r="E12" s="17">
        <v>2.4826388888888901E-2</v>
      </c>
      <c r="F12" s="29">
        <f>F11+E12</f>
        <v>7.718750000000002E-2</v>
      </c>
      <c r="G12" s="17">
        <v>7.6435185185185203E-2</v>
      </c>
    </row>
    <row r="13" spans="2:7" ht="7.2" customHeight="1" x14ac:dyDescent="0.3"/>
    <row r="14" spans="2:7" ht="19.5" customHeight="1" x14ac:dyDescent="0.3">
      <c r="B14" s="3" t="s">
        <v>6</v>
      </c>
      <c r="C14" s="2" t="s">
        <v>78</v>
      </c>
      <c r="D14" s="24" t="s">
        <v>2</v>
      </c>
      <c r="E14" s="17">
        <v>1.0196759259259299E-2</v>
      </c>
      <c r="F14" s="29">
        <f>E14</f>
        <v>1.0196759259259299E-2</v>
      </c>
      <c r="G14" s="23"/>
    </row>
    <row r="15" spans="2:7" ht="19.5" customHeight="1" x14ac:dyDescent="0.3">
      <c r="B15" s="3"/>
      <c r="C15" s="3"/>
      <c r="D15" s="24" t="s">
        <v>48</v>
      </c>
      <c r="E15" s="17">
        <v>8.2407407407407395E-3</v>
      </c>
      <c r="F15" s="29">
        <f>F14+E15</f>
        <v>1.8437500000000037E-2</v>
      </c>
      <c r="G15" s="23"/>
    </row>
    <row r="16" spans="2:7" ht="19.5" customHeight="1" x14ac:dyDescent="0.3">
      <c r="B16" s="3"/>
      <c r="C16" s="3"/>
      <c r="D16" s="24" t="s">
        <v>44</v>
      </c>
      <c r="E16" s="17">
        <v>2.49189814814815E-2</v>
      </c>
      <c r="F16" s="29">
        <f>F15+E16</f>
        <v>4.3356481481481537E-2</v>
      </c>
      <c r="G16" s="23"/>
    </row>
    <row r="17" spans="2:7" ht="19.5" customHeight="1" x14ac:dyDescent="0.3">
      <c r="B17" s="3"/>
      <c r="C17" s="3"/>
      <c r="D17" s="24" t="s">
        <v>53</v>
      </c>
      <c r="E17" s="17">
        <v>3.5300925925925902E-2</v>
      </c>
      <c r="F17" s="29">
        <f>F16+E17</f>
        <v>7.865740740740744E-2</v>
      </c>
      <c r="G17" s="17">
        <v>7.7361111111111103E-2</v>
      </c>
    </row>
    <row r="18" spans="2:7" ht="6" customHeight="1" x14ac:dyDescent="0.3"/>
    <row r="19" spans="2:7" ht="19.5" customHeight="1" x14ac:dyDescent="0.3">
      <c r="B19" s="3" t="s">
        <v>8</v>
      </c>
      <c r="C19" s="3" t="s">
        <v>79</v>
      </c>
      <c r="D19" s="21" t="s">
        <v>38</v>
      </c>
      <c r="E19" s="17">
        <v>1.03703703703704E-2</v>
      </c>
      <c r="F19" s="29">
        <f>E19</f>
        <v>1.03703703703704E-2</v>
      </c>
      <c r="G19" s="23"/>
    </row>
    <row r="20" spans="2:7" ht="19.5" customHeight="1" x14ac:dyDescent="0.3">
      <c r="B20" s="3"/>
      <c r="C20" s="3"/>
      <c r="D20" s="24" t="s">
        <v>35</v>
      </c>
      <c r="E20" s="17">
        <v>1.01851851851852E-2</v>
      </c>
      <c r="F20" s="29">
        <f>F19+E20</f>
        <v>2.0555555555555598E-2</v>
      </c>
      <c r="G20" s="23"/>
    </row>
    <row r="21" spans="2:7" ht="19.5" customHeight="1" x14ac:dyDescent="0.3">
      <c r="B21" s="3"/>
      <c r="C21" s="3"/>
      <c r="D21" s="24" t="s">
        <v>16</v>
      </c>
      <c r="E21" s="17">
        <v>2.5254629629629599E-2</v>
      </c>
      <c r="F21" s="29">
        <f>F20+E21</f>
        <v>4.5810185185185197E-2</v>
      </c>
      <c r="G21" s="23"/>
    </row>
    <row r="22" spans="2:7" ht="19.5" customHeight="1" x14ac:dyDescent="0.3">
      <c r="B22" s="3"/>
      <c r="C22" s="3"/>
      <c r="D22" s="21" t="s">
        <v>27</v>
      </c>
      <c r="E22" s="17">
        <v>3.2951388888888898E-2</v>
      </c>
      <c r="F22" s="29">
        <f>F21+E22</f>
        <v>7.8761574074074095E-2</v>
      </c>
      <c r="G22" s="17">
        <v>7.7407407407407397E-2</v>
      </c>
    </row>
    <row r="23" spans="2:7" ht="6" customHeight="1" x14ac:dyDescent="0.3"/>
    <row r="24" spans="2:7" ht="19.5" customHeight="1" x14ac:dyDescent="0.3">
      <c r="B24" s="3" t="s">
        <v>10</v>
      </c>
      <c r="C24" s="3" t="s">
        <v>80</v>
      </c>
      <c r="D24" s="24" t="s">
        <v>13</v>
      </c>
      <c r="E24" s="17">
        <v>1.16666666666667E-2</v>
      </c>
      <c r="F24" s="29" t="s">
        <v>81</v>
      </c>
      <c r="G24" s="23"/>
    </row>
    <row r="25" spans="2:7" ht="19.5" customHeight="1" x14ac:dyDescent="0.3">
      <c r="B25" s="3"/>
      <c r="C25" s="3"/>
      <c r="D25" s="21" t="s">
        <v>11</v>
      </c>
      <c r="E25" s="17">
        <v>1.06828703703704E-2</v>
      </c>
      <c r="F25" s="29">
        <f>E25</f>
        <v>1.06828703703704E-2</v>
      </c>
      <c r="G25" s="23"/>
    </row>
    <row r="26" spans="2:7" ht="19.5" customHeight="1" x14ac:dyDescent="0.3">
      <c r="B26" s="3"/>
      <c r="C26" s="3"/>
      <c r="D26" s="24" t="s">
        <v>56</v>
      </c>
      <c r="E26" s="30">
        <v>9.6643518518518493E-3</v>
      </c>
      <c r="F26" s="29">
        <f>F25+E26</f>
        <v>2.0347222222222249E-2</v>
      </c>
      <c r="G26" s="23"/>
    </row>
    <row r="27" spans="2:7" ht="19.5" customHeight="1" x14ac:dyDescent="0.3">
      <c r="B27" s="3"/>
      <c r="C27" s="3"/>
      <c r="D27" s="24" t="s">
        <v>14</v>
      </c>
      <c r="E27" s="17">
        <v>2.3344907407407401E-2</v>
      </c>
      <c r="F27" s="29">
        <f>F26+E27</f>
        <v>4.369212962962965E-2</v>
      </c>
      <c r="G27" s="23"/>
    </row>
    <row r="28" spans="2:7" ht="23.4" customHeight="1" x14ac:dyDescent="0.3">
      <c r="B28" s="3"/>
      <c r="C28" s="3"/>
      <c r="D28" s="21" t="s">
        <v>30</v>
      </c>
      <c r="E28" s="17">
        <v>3.5462962962963002E-2</v>
      </c>
      <c r="F28" s="29">
        <f>F27+E28</f>
        <v>7.9155092592592652E-2</v>
      </c>
      <c r="G28" s="17">
        <v>7.7719907407407404E-2</v>
      </c>
    </row>
    <row r="29" spans="2:7" ht="7.2" customHeight="1" x14ac:dyDescent="0.3"/>
    <row r="30" spans="2:7" ht="19.5" customHeight="1" x14ac:dyDescent="0.3">
      <c r="B30" s="3" t="s">
        <v>12</v>
      </c>
      <c r="C30" s="3" t="s">
        <v>82</v>
      </c>
      <c r="D30" s="24" t="s">
        <v>40</v>
      </c>
      <c r="E30" s="17">
        <v>1.16666666666667E-2</v>
      </c>
      <c r="F30" s="29">
        <v>1.16666666666667E-2</v>
      </c>
      <c r="G30" s="23"/>
    </row>
    <row r="31" spans="2:7" ht="19.5" customHeight="1" x14ac:dyDescent="0.3">
      <c r="B31" s="3"/>
      <c r="C31" s="3"/>
      <c r="D31" s="24" t="s">
        <v>46</v>
      </c>
      <c r="E31" s="17">
        <v>9.1087962962963006E-3</v>
      </c>
      <c r="F31" s="29">
        <f>F30+E31</f>
        <v>2.0775462962963002E-2</v>
      </c>
      <c r="G31" s="23"/>
    </row>
    <row r="32" spans="2:7" ht="19.5" customHeight="1" x14ac:dyDescent="0.3">
      <c r="B32" s="3"/>
      <c r="C32" s="3"/>
      <c r="D32" s="21" t="s">
        <v>34</v>
      </c>
      <c r="E32" s="17">
        <v>3.15972222222222E-2</v>
      </c>
      <c r="F32" s="29">
        <f>F31+E32</f>
        <v>5.2372685185185203E-2</v>
      </c>
      <c r="G32" s="23"/>
    </row>
    <row r="33" spans="2:7" ht="21" customHeight="1" x14ac:dyDescent="0.3">
      <c r="B33" s="3"/>
      <c r="C33" s="3"/>
      <c r="D33" s="24" t="s">
        <v>29</v>
      </c>
      <c r="E33" s="17">
        <v>2.7962962962962998E-2</v>
      </c>
      <c r="F33" s="29">
        <f>F32+E33</f>
        <v>8.0335648148148198E-2</v>
      </c>
      <c r="G33" s="17">
        <v>9.2824074074074094E-3</v>
      </c>
    </row>
    <row r="34" spans="2:7" ht="7.8" customHeight="1" x14ac:dyDescent="0.3"/>
    <row r="35" spans="2:7" ht="19.5" customHeight="1" x14ac:dyDescent="0.3">
      <c r="B35" s="3" t="s">
        <v>21</v>
      </c>
      <c r="C35" s="3" t="s">
        <v>83</v>
      </c>
      <c r="D35" s="21" t="s">
        <v>37</v>
      </c>
      <c r="E35" s="17">
        <v>8.4953703703703701E-3</v>
      </c>
      <c r="F35" s="29">
        <f>E35</f>
        <v>8.4953703703703701E-3</v>
      </c>
      <c r="G35" s="23"/>
    </row>
    <row r="36" spans="2:7" ht="19.5" customHeight="1" x14ac:dyDescent="0.3">
      <c r="B36" s="3"/>
      <c r="C36" s="3"/>
      <c r="D36" s="24" t="s">
        <v>17</v>
      </c>
      <c r="E36" s="17">
        <v>1.0775462962963001E-2</v>
      </c>
      <c r="F36" s="29">
        <f>F35+E36</f>
        <v>1.9270833333333369E-2</v>
      </c>
      <c r="G36" s="23"/>
    </row>
    <row r="37" spans="2:7" ht="19.5" customHeight="1" x14ac:dyDescent="0.3">
      <c r="B37" s="3"/>
      <c r="C37" s="3"/>
      <c r="D37" s="24" t="s">
        <v>19</v>
      </c>
      <c r="E37" s="17">
        <v>2.5740740740740699E-2</v>
      </c>
      <c r="F37" s="29">
        <f>F36+E37</f>
        <v>4.5011574074074065E-2</v>
      </c>
      <c r="G37" s="23"/>
    </row>
    <row r="38" spans="2:7" ht="22.2" customHeight="1" x14ac:dyDescent="0.3">
      <c r="B38" s="3"/>
      <c r="C38" s="3"/>
      <c r="D38" s="21" t="s">
        <v>69</v>
      </c>
      <c r="E38" s="17">
        <v>3.7685185185185197E-2</v>
      </c>
      <c r="F38" s="29">
        <f>F37+E38</f>
        <v>8.2696759259259262E-2</v>
      </c>
      <c r="G38" s="17">
        <v>8.13541666666667E-2</v>
      </c>
    </row>
    <row r="39" spans="2:7" ht="6" customHeight="1" x14ac:dyDescent="0.3"/>
    <row r="40" spans="2:7" ht="19.8" customHeight="1" x14ac:dyDescent="0.3">
      <c r="B40" s="3" t="s">
        <v>31</v>
      </c>
      <c r="C40" s="3" t="s">
        <v>84</v>
      </c>
      <c r="D40" s="24" t="s">
        <v>43</v>
      </c>
      <c r="E40" s="17">
        <v>1.01736111111111E-2</v>
      </c>
      <c r="F40" s="29">
        <f>E40</f>
        <v>1.01736111111111E-2</v>
      </c>
      <c r="G40" s="23"/>
    </row>
    <row r="41" spans="2:7" ht="19.8" customHeight="1" x14ac:dyDescent="0.3">
      <c r="B41" s="3"/>
      <c r="C41" s="3"/>
      <c r="D41" s="21" t="s">
        <v>47</v>
      </c>
      <c r="E41" s="17">
        <v>9.3287037037037002E-3</v>
      </c>
      <c r="F41" s="29">
        <f>F40+E41</f>
        <v>1.9502314814814799E-2</v>
      </c>
      <c r="G41" s="23"/>
    </row>
    <row r="42" spans="2:7" ht="19.8" customHeight="1" x14ac:dyDescent="0.3">
      <c r="B42" s="3"/>
      <c r="C42" s="3"/>
      <c r="D42" s="24" t="s">
        <v>18</v>
      </c>
      <c r="E42" s="17">
        <v>2.4074074074074098E-2</v>
      </c>
      <c r="F42" s="29">
        <f>F41+E42</f>
        <v>4.3576388888888901E-2</v>
      </c>
      <c r="G42" s="23"/>
    </row>
    <row r="43" spans="2:7" ht="21.6" customHeight="1" x14ac:dyDescent="0.3">
      <c r="B43" s="3"/>
      <c r="C43" s="3"/>
      <c r="D43" s="24" t="s">
        <v>54</v>
      </c>
      <c r="E43" s="17">
        <v>3.93402777777778E-2</v>
      </c>
      <c r="F43" s="29">
        <f>F42+E43</f>
        <v>8.2916666666666694E-2</v>
      </c>
      <c r="G43" s="17">
        <v>8.1458333333333299E-2</v>
      </c>
    </row>
    <row r="44" spans="2:7" ht="9" customHeight="1" x14ac:dyDescent="0.3"/>
    <row r="45" spans="2:7" ht="20.399999999999999" customHeight="1" x14ac:dyDescent="0.3">
      <c r="B45" s="3" t="s">
        <v>33</v>
      </c>
      <c r="C45" s="3" t="s">
        <v>85</v>
      </c>
      <c r="D45" s="24" t="s">
        <v>7</v>
      </c>
      <c r="E45" s="17">
        <v>1.0023148148148101E-2</v>
      </c>
      <c r="F45" s="29">
        <f>E45</f>
        <v>1.0023148148148101E-2</v>
      </c>
      <c r="G45" s="23"/>
    </row>
    <row r="46" spans="2:7" ht="20.399999999999999" customHeight="1" x14ac:dyDescent="0.3">
      <c r="B46" s="3"/>
      <c r="C46" s="3"/>
      <c r="D46" s="18" t="s">
        <v>50</v>
      </c>
      <c r="E46" s="17">
        <v>1.02893518518519E-2</v>
      </c>
      <c r="F46" s="29">
        <f>F45+E46</f>
        <v>2.0312500000000001E-2</v>
      </c>
      <c r="G46" s="23"/>
    </row>
    <row r="47" spans="2:7" ht="20.399999999999999" customHeight="1" x14ac:dyDescent="0.3">
      <c r="B47" s="3"/>
      <c r="C47" s="3"/>
      <c r="D47" s="24" t="s">
        <v>55</v>
      </c>
      <c r="E47" s="17">
        <v>2.3865740740740701E-2</v>
      </c>
      <c r="F47" s="29">
        <f>F46+E47</f>
        <v>4.4178240740740699E-2</v>
      </c>
      <c r="G47" s="23"/>
    </row>
    <row r="48" spans="2:7" ht="20.399999999999999" customHeight="1" x14ac:dyDescent="0.3">
      <c r="B48" s="3"/>
      <c r="C48" s="3"/>
      <c r="D48" s="21" t="s">
        <v>25</v>
      </c>
      <c r="E48" s="17">
        <v>4.1875000000000002E-2</v>
      </c>
      <c r="F48" s="29">
        <f>F47+E48</f>
        <v>8.6053240740740694E-2</v>
      </c>
      <c r="G48" s="17">
        <v>8.4594907407407396E-2</v>
      </c>
    </row>
    <row r="49" spans="2:13" ht="9.6" customHeight="1" x14ac:dyDescent="0.3"/>
    <row r="50" spans="2:13" ht="20.399999999999999" customHeight="1" x14ac:dyDescent="0.3">
      <c r="B50" s="3" t="s">
        <v>86</v>
      </c>
      <c r="C50" s="3" t="s">
        <v>87</v>
      </c>
      <c r="D50" s="24" t="s">
        <v>41</v>
      </c>
      <c r="E50" s="17">
        <v>8.5532407407407397E-3</v>
      </c>
      <c r="F50" s="29">
        <f>E50</f>
        <v>8.5532407407407397E-3</v>
      </c>
      <c r="G50" s="23"/>
    </row>
    <row r="51" spans="2:13" ht="20.399999999999999" customHeight="1" x14ac:dyDescent="0.3">
      <c r="B51" s="3"/>
      <c r="C51" s="3"/>
      <c r="D51" s="24" t="s">
        <v>39</v>
      </c>
      <c r="E51" s="17">
        <v>9.46759259259259E-3</v>
      </c>
      <c r="F51" s="29">
        <f>F50+E51</f>
        <v>1.802083333333333E-2</v>
      </c>
      <c r="G51" s="23"/>
    </row>
    <row r="52" spans="2:13" ht="20.399999999999999" customHeight="1" x14ac:dyDescent="0.3">
      <c r="B52" s="3"/>
      <c r="C52" s="3"/>
      <c r="D52" s="24" t="s">
        <v>49</v>
      </c>
      <c r="E52" s="17">
        <v>2.4895833333333301E-2</v>
      </c>
      <c r="F52" s="29">
        <f>F51+E52</f>
        <v>4.2916666666666631E-2</v>
      </c>
      <c r="G52" s="23"/>
    </row>
    <row r="53" spans="2:13" ht="20.399999999999999" customHeight="1" x14ac:dyDescent="0.3">
      <c r="B53" s="3"/>
      <c r="C53" s="3"/>
      <c r="D53" s="24" t="s">
        <v>26</v>
      </c>
      <c r="E53" s="17">
        <v>3.9212962962962998E-2</v>
      </c>
      <c r="F53" s="17" t="s">
        <v>71</v>
      </c>
      <c r="G53" s="17" t="s">
        <v>86</v>
      </c>
    </row>
    <row r="57" spans="2:13" ht="17.399999999999999" x14ac:dyDescent="0.35">
      <c r="D57" s="27" t="s">
        <v>88</v>
      </c>
      <c r="I57" s="27" t="s">
        <v>89</v>
      </c>
      <c r="L57" s="27" t="s">
        <v>90</v>
      </c>
    </row>
    <row r="58" spans="2:13" x14ac:dyDescent="0.3">
      <c r="D58" s="24" t="s">
        <v>46</v>
      </c>
      <c r="E58" s="17">
        <v>9.1087962962963006E-3</v>
      </c>
      <c r="I58" s="24" t="s">
        <v>14</v>
      </c>
      <c r="J58" s="17">
        <v>2.3344907407407401E-2</v>
      </c>
      <c r="L58" s="24" t="s">
        <v>51</v>
      </c>
      <c r="M58" s="17">
        <v>2.4826388888888901E-2</v>
      </c>
    </row>
    <row r="59" spans="2:13" x14ac:dyDescent="0.3">
      <c r="D59" s="24" t="s">
        <v>48</v>
      </c>
      <c r="E59" s="17">
        <v>8.2407407407407395E-3</v>
      </c>
      <c r="I59" s="24" t="s">
        <v>55</v>
      </c>
      <c r="J59" s="17">
        <v>2.3865740740740701E-2</v>
      </c>
      <c r="L59" s="24" t="s">
        <v>29</v>
      </c>
      <c r="M59" s="17">
        <v>2.7962962962962998E-2</v>
      </c>
    </row>
    <row r="60" spans="2:13" x14ac:dyDescent="0.3">
      <c r="D60" s="24" t="s">
        <v>17</v>
      </c>
      <c r="E60" s="17">
        <v>1.0775462962963001E-2</v>
      </c>
      <c r="I60" s="24" t="s">
        <v>18</v>
      </c>
      <c r="J60" s="17">
        <v>2.4074074074074098E-2</v>
      </c>
      <c r="L60" s="24" t="s">
        <v>23</v>
      </c>
      <c r="M60" s="17">
        <v>3.03935185185185E-2</v>
      </c>
    </row>
    <row r="61" spans="2:13" x14ac:dyDescent="0.3">
      <c r="D61" s="24" t="s">
        <v>56</v>
      </c>
      <c r="E61" s="30">
        <v>9.6643518518518493E-3</v>
      </c>
      <c r="I61" s="24" t="s">
        <v>49</v>
      </c>
      <c r="J61" s="17">
        <v>2.4895833333333301E-2</v>
      </c>
      <c r="L61" s="21" t="s">
        <v>27</v>
      </c>
      <c r="M61" s="17">
        <v>3.2951388888888898E-2</v>
      </c>
    </row>
    <row r="62" spans="2:13" x14ac:dyDescent="0.3">
      <c r="D62" s="21" t="s">
        <v>20</v>
      </c>
      <c r="E62" s="17">
        <v>9.7685185185185201E-3</v>
      </c>
      <c r="I62" s="24" t="s">
        <v>44</v>
      </c>
      <c r="J62" s="17">
        <v>2.49189814814815E-2</v>
      </c>
      <c r="L62" s="24" t="s">
        <v>53</v>
      </c>
      <c r="M62" s="17">
        <v>3.5300925925925902E-2</v>
      </c>
    </row>
    <row r="63" spans="2:13" x14ac:dyDescent="0.3">
      <c r="D63" s="24" t="s">
        <v>7</v>
      </c>
      <c r="E63" s="17">
        <v>1.0023148148148101E-2</v>
      </c>
      <c r="I63" s="24" t="s">
        <v>16</v>
      </c>
      <c r="J63" s="17">
        <v>2.5254629629629599E-2</v>
      </c>
      <c r="L63" s="21" t="s">
        <v>30</v>
      </c>
      <c r="M63" s="17">
        <v>3.5462962962963002E-2</v>
      </c>
    </row>
    <row r="64" spans="2:13" x14ac:dyDescent="0.3">
      <c r="D64" s="21" t="s">
        <v>37</v>
      </c>
      <c r="E64" s="17">
        <v>8.4953703703703701E-3</v>
      </c>
      <c r="I64" s="24" t="s">
        <v>22</v>
      </c>
      <c r="J64" s="17">
        <v>2.55324074074074E-2</v>
      </c>
      <c r="L64" s="21" t="s">
        <v>69</v>
      </c>
      <c r="M64" s="17">
        <v>3.7685185185185197E-2</v>
      </c>
    </row>
    <row r="65" spans="4:13" x14ac:dyDescent="0.3">
      <c r="D65" s="21" t="s">
        <v>47</v>
      </c>
      <c r="E65" s="17">
        <v>9.3287037037037002E-3</v>
      </c>
      <c r="I65" s="24" t="s">
        <v>19</v>
      </c>
      <c r="J65" s="17">
        <v>2.5740740740740699E-2</v>
      </c>
      <c r="L65" s="24" t="s">
        <v>26</v>
      </c>
      <c r="M65" s="17">
        <v>3.9212962962962998E-2</v>
      </c>
    </row>
    <row r="66" spans="4:13" x14ac:dyDescent="0.3">
      <c r="D66" s="21" t="s">
        <v>11</v>
      </c>
      <c r="E66" s="17">
        <v>1.06828703703704E-2</v>
      </c>
      <c r="I66" s="21" t="s">
        <v>34</v>
      </c>
      <c r="J66" s="17">
        <v>3.15972222222222E-2</v>
      </c>
      <c r="L66" s="24" t="s">
        <v>54</v>
      </c>
      <c r="M66" s="17">
        <v>3.93402777777778E-2</v>
      </c>
    </row>
    <row r="67" spans="4:13" x14ac:dyDescent="0.3">
      <c r="D67" s="24" t="s">
        <v>9</v>
      </c>
      <c r="E67" s="17">
        <v>1.00462962962963E-2</v>
      </c>
      <c r="I67" s="24" t="s">
        <v>28</v>
      </c>
      <c r="J67" s="17">
        <v>3.1967592592592603E-2</v>
      </c>
      <c r="L67" s="21" t="s">
        <v>25</v>
      </c>
      <c r="M67" s="17">
        <v>4.1875000000000002E-2</v>
      </c>
    </row>
    <row r="68" spans="4:13" x14ac:dyDescent="0.3">
      <c r="D68" s="24" t="s">
        <v>41</v>
      </c>
      <c r="E68" s="17">
        <v>8.5532407407407397E-3</v>
      </c>
    </row>
    <row r="69" spans="4:13" x14ac:dyDescent="0.3">
      <c r="D69" s="24" t="s">
        <v>13</v>
      </c>
      <c r="E69" s="17">
        <v>1.16666666666667E-2</v>
      </c>
    </row>
    <row r="70" spans="4:13" x14ac:dyDescent="0.3">
      <c r="D70" s="24" t="s">
        <v>35</v>
      </c>
      <c r="E70" s="17">
        <v>1.01851851851852E-2</v>
      </c>
    </row>
    <row r="71" spans="4:13" x14ac:dyDescent="0.3">
      <c r="D71" s="24" t="s">
        <v>40</v>
      </c>
      <c r="E71" s="17">
        <v>1.16666666666667E-2</v>
      </c>
    </row>
    <row r="72" spans="4:13" x14ac:dyDescent="0.3">
      <c r="D72" s="18" t="s">
        <v>50</v>
      </c>
      <c r="E72" s="17">
        <v>1.02893518518519E-2</v>
      </c>
    </row>
    <row r="73" spans="4:13" x14ac:dyDescent="0.3">
      <c r="D73" s="21" t="s">
        <v>38</v>
      </c>
      <c r="E73" s="17">
        <v>1.03703703703704E-2</v>
      </c>
    </row>
    <row r="74" spans="4:13" x14ac:dyDescent="0.3">
      <c r="D74" s="24" t="s">
        <v>43</v>
      </c>
      <c r="E74" s="17">
        <v>1.01736111111111E-2</v>
      </c>
    </row>
    <row r="75" spans="4:13" x14ac:dyDescent="0.3">
      <c r="D75" s="24" t="s">
        <v>39</v>
      </c>
      <c r="E75" s="17">
        <v>9.46759259259259E-3</v>
      </c>
    </row>
    <row r="76" spans="4:13" x14ac:dyDescent="0.3">
      <c r="D76" s="24" t="s">
        <v>42</v>
      </c>
      <c r="E76" s="17">
        <v>1.0625000000000001E-2</v>
      </c>
    </row>
    <row r="77" spans="4:13" x14ac:dyDescent="0.3">
      <c r="D77" s="24" t="s">
        <v>5</v>
      </c>
      <c r="E77" s="17">
        <v>1.1365740740740701E-2</v>
      </c>
    </row>
    <row r="78" spans="4:13" x14ac:dyDescent="0.3">
      <c r="D78" s="24" t="s">
        <v>2</v>
      </c>
      <c r="E78" s="17">
        <v>1.0196759259259299E-2</v>
      </c>
    </row>
  </sheetData>
  <mergeCells count="20">
    <mergeCell ref="B50:B53"/>
    <mergeCell ref="C50:C53"/>
    <mergeCell ref="B35:B38"/>
    <mergeCell ref="C35:C38"/>
    <mergeCell ref="B40:B43"/>
    <mergeCell ref="C40:C43"/>
    <mergeCell ref="B45:B48"/>
    <mergeCell ref="C45:C48"/>
    <mergeCell ref="B19:B22"/>
    <mergeCell ref="C19:C22"/>
    <mergeCell ref="B24:B28"/>
    <mergeCell ref="C24:C28"/>
    <mergeCell ref="B30:B33"/>
    <mergeCell ref="C30:C33"/>
    <mergeCell ref="B4:B7"/>
    <mergeCell ref="C4:C7"/>
    <mergeCell ref="B9:B12"/>
    <mergeCell ref="C9:C12"/>
    <mergeCell ref="B14:B17"/>
    <mergeCell ref="C14:C1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E52"/>
  <sheetViews>
    <sheetView topLeftCell="A40" zoomScale="110" zoomScaleNormal="110" workbookViewId="0">
      <selection activeCell="G53" sqref="G53"/>
    </sheetView>
  </sheetViews>
  <sheetFormatPr defaultRowHeight="14.4" x14ac:dyDescent="0.3"/>
  <cols>
    <col min="1" max="1" width="3.33203125" customWidth="1"/>
    <col min="2" max="2" width="6.5546875" customWidth="1"/>
    <col min="3" max="3" width="13.6640625" customWidth="1"/>
    <col min="4" max="4" width="22.33203125" customWidth="1"/>
    <col min="5" max="5" width="4.109375" customWidth="1"/>
    <col min="6" max="6" width="8.5546875" customWidth="1"/>
    <col min="7" max="7" width="25.33203125" customWidth="1"/>
    <col min="8" max="1025" width="8.5546875" customWidth="1"/>
  </cols>
  <sheetData>
    <row r="1" spans="2:5" ht="19.5" customHeight="1" x14ac:dyDescent="0.3"/>
    <row r="2" spans="2:5" ht="19.5" customHeight="1" x14ac:dyDescent="0.35">
      <c r="C2" s="5" t="s">
        <v>91</v>
      </c>
    </row>
    <row r="3" spans="2:5" ht="6.6" customHeight="1" x14ac:dyDescent="0.3"/>
    <row r="4" spans="2:5" ht="19.5" customHeight="1" x14ac:dyDescent="0.3">
      <c r="B4" s="3" t="s">
        <v>1</v>
      </c>
      <c r="C4" s="1">
        <v>1.2812499999999999E-2</v>
      </c>
      <c r="D4" s="24" t="s">
        <v>23</v>
      </c>
      <c r="E4" s="29"/>
    </row>
    <row r="5" spans="2:5" ht="19.5" customHeight="1" x14ac:dyDescent="0.3">
      <c r="B5" s="3"/>
      <c r="C5" s="3"/>
      <c r="D5" s="24" t="s">
        <v>40</v>
      </c>
      <c r="E5" s="29"/>
    </row>
    <row r="6" spans="2:5" ht="19.5" customHeight="1" x14ac:dyDescent="0.3">
      <c r="B6" s="3"/>
      <c r="C6" s="3"/>
      <c r="D6" s="24" t="s">
        <v>7</v>
      </c>
      <c r="E6" s="29"/>
    </row>
    <row r="7" spans="2:5" ht="19.5" customHeight="1" x14ac:dyDescent="0.3">
      <c r="B7" s="3"/>
      <c r="C7" s="3"/>
      <c r="D7" s="24" t="s">
        <v>16</v>
      </c>
      <c r="E7" s="29"/>
    </row>
    <row r="8" spans="2:5" ht="8.4" customHeight="1" x14ac:dyDescent="0.3"/>
    <row r="9" spans="2:5" ht="19.5" customHeight="1" x14ac:dyDescent="0.3">
      <c r="B9" s="3" t="s">
        <v>4</v>
      </c>
      <c r="C9" s="1">
        <v>1.40046296296296E-2</v>
      </c>
      <c r="D9" s="21" t="s">
        <v>69</v>
      </c>
      <c r="E9" s="29"/>
    </row>
    <row r="10" spans="2:5" ht="19.5" customHeight="1" x14ac:dyDescent="0.3">
      <c r="B10" s="3"/>
      <c r="C10" s="3"/>
      <c r="D10" s="21" t="s">
        <v>20</v>
      </c>
      <c r="E10" s="29"/>
    </row>
    <row r="11" spans="2:5" ht="19.5" customHeight="1" x14ac:dyDescent="0.3">
      <c r="B11" s="3"/>
      <c r="C11" s="3"/>
      <c r="D11" s="24" t="s">
        <v>5</v>
      </c>
      <c r="E11" s="29"/>
    </row>
    <row r="12" spans="2:5" ht="19.5" customHeight="1" x14ac:dyDescent="0.3">
      <c r="B12" s="3"/>
      <c r="C12" s="3"/>
      <c r="D12" s="24" t="s">
        <v>22</v>
      </c>
      <c r="E12" s="29"/>
    </row>
    <row r="13" spans="2:5" ht="7.2" customHeight="1" x14ac:dyDescent="0.3"/>
    <row r="14" spans="2:5" ht="19.5" customHeight="1" x14ac:dyDescent="0.3">
      <c r="B14" s="3" t="s">
        <v>6</v>
      </c>
      <c r="C14" s="1">
        <v>1.40972222222222E-2</v>
      </c>
      <c r="D14" s="24" t="s">
        <v>51</v>
      </c>
      <c r="E14" s="29"/>
    </row>
    <row r="15" spans="2:5" ht="19.5" customHeight="1" x14ac:dyDescent="0.3">
      <c r="B15" s="3"/>
      <c r="C15" s="3"/>
      <c r="D15" s="18" t="s">
        <v>50</v>
      </c>
      <c r="E15" s="29"/>
    </row>
    <row r="16" spans="2:5" ht="19.5" customHeight="1" x14ac:dyDescent="0.3">
      <c r="B16" s="3"/>
      <c r="C16" s="3"/>
      <c r="D16" s="21" t="s">
        <v>38</v>
      </c>
      <c r="E16" s="29"/>
    </row>
    <row r="17" spans="2:5" ht="19.5" customHeight="1" x14ac:dyDescent="0.3">
      <c r="B17" s="3"/>
      <c r="C17" s="3"/>
      <c r="D17" s="24" t="s">
        <v>18</v>
      </c>
      <c r="E17" s="29"/>
    </row>
    <row r="18" spans="2:5" ht="6" customHeight="1" x14ac:dyDescent="0.3">
      <c r="C18" s="31"/>
    </row>
    <row r="19" spans="2:5" ht="19.5" customHeight="1" x14ac:dyDescent="0.3">
      <c r="B19" s="3" t="s">
        <v>8</v>
      </c>
      <c r="C19" s="1">
        <v>1.42939814814815E-2</v>
      </c>
      <c r="D19" s="21" t="s">
        <v>30</v>
      </c>
      <c r="E19" s="29"/>
    </row>
    <row r="20" spans="2:5" ht="19.5" customHeight="1" x14ac:dyDescent="0.3">
      <c r="B20" s="3"/>
      <c r="C20" s="3"/>
      <c r="D20" s="24" t="s">
        <v>46</v>
      </c>
      <c r="E20" s="29"/>
    </row>
    <row r="21" spans="2:5" ht="19.5" customHeight="1" x14ac:dyDescent="0.3">
      <c r="B21" s="3"/>
      <c r="C21" s="3"/>
      <c r="D21" s="24" t="s">
        <v>41</v>
      </c>
      <c r="E21" s="29"/>
    </row>
    <row r="22" spans="2:5" ht="19.5" customHeight="1" x14ac:dyDescent="0.3">
      <c r="B22" s="3"/>
      <c r="C22" s="3"/>
      <c r="D22" s="24" t="s">
        <v>19</v>
      </c>
      <c r="E22" s="29"/>
    </row>
    <row r="23" spans="2:5" ht="6" customHeight="1" x14ac:dyDescent="0.3"/>
    <row r="24" spans="2:5" ht="19.5" customHeight="1" x14ac:dyDescent="0.3">
      <c r="B24" s="3" t="s">
        <v>10</v>
      </c>
      <c r="C24" s="1">
        <v>1.44212962962963E-2</v>
      </c>
      <c r="D24" s="24" t="s">
        <v>54</v>
      </c>
      <c r="E24" s="29"/>
    </row>
    <row r="25" spans="2:5" ht="19.5" customHeight="1" x14ac:dyDescent="0.3">
      <c r="B25" s="3"/>
      <c r="C25" s="3"/>
      <c r="D25" s="24" t="s">
        <v>56</v>
      </c>
      <c r="E25" s="29"/>
    </row>
    <row r="26" spans="2:5" ht="19.5" customHeight="1" x14ac:dyDescent="0.3">
      <c r="B26" s="3"/>
      <c r="C26" s="3"/>
      <c r="D26" s="21" t="s">
        <v>37</v>
      </c>
      <c r="E26" s="32"/>
    </row>
    <row r="27" spans="2:5" ht="19.5" customHeight="1" x14ac:dyDescent="0.3">
      <c r="B27" s="3"/>
      <c r="C27" s="3"/>
      <c r="D27" s="24" t="s">
        <v>49</v>
      </c>
      <c r="E27" s="29"/>
    </row>
    <row r="28" spans="2:5" ht="7.2" customHeight="1" x14ac:dyDescent="0.3"/>
    <row r="29" spans="2:5" ht="19.5" customHeight="1" x14ac:dyDescent="0.3">
      <c r="B29" s="3" t="s">
        <v>12</v>
      </c>
      <c r="C29" s="1">
        <v>1.4548611111111101E-2</v>
      </c>
      <c r="D29" s="21" t="s">
        <v>27</v>
      </c>
      <c r="E29" s="29"/>
    </row>
    <row r="30" spans="2:5" ht="19.5" customHeight="1" x14ac:dyDescent="0.3">
      <c r="B30" s="3"/>
      <c r="C30" s="3"/>
      <c r="D30" s="24" t="s">
        <v>48</v>
      </c>
      <c r="E30" s="29"/>
    </row>
    <row r="31" spans="2:5" ht="19.5" customHeight="1" x14ac:dyDescent="0.3">
      <c r="B31" s="3"/>
      <c r="C31" s="3"/>
      <c r="D31" s="24" t="s">
        <v>39</v>
      </c>
      <c r="E31" s="29"/>
    </row>
    <row r="32" spans="2:5" ht="21" customHeight="1" x14ac:dyDescent="0.3">
      <c r="B32" s="3"/>
      <c r="C32" s="3"/>
      <c r="D32" s="24" t="s">
        <v>55</v>
      </c>
      <c r="E32" s="29"/>
    </row>
    <row r="33" spans="2:5" ht="7.8" customHeight="1" x14ac:dyDescent="0.3"/>
    <row r="34" spans="2:5" ht="19.5" customHeight="1" x14ac:dyDescent="0.3">
      <c r="B34" s="3" t="s">
        <v>21</v>
      </c>
      <c r="C34" s="1">
        <v>1.47337962962963E-2</v>
      </c>
      <c r="D34" s="21" t="s">
        <v>25</v>
      </c>
      <c r="E34" s="29"/>
    </row>
    <row r="35" spans="2:5" ht="19.5" customHeight="1" x14ac:dyDescent="0.3">
      <c r="B35" s="3"/>
      <c r="C35" s="3"/>
      <c r="D35" s="24" t="s">
        <v>92</v>
      </c>
      <c r="E35" s="29"/>
    </row>
    <row r="36" spans="2:5" ht="19.5" customHeight="1" x14ac:dyDescent="0.3">
      <c r="B36" s="3"/>
      <c r="C36" s="3"/>
      <c r="D36" s="24" t="s">
        <v>2</v>
      </c>
      <c r="E36" s="29"/>
    </row>
    <row r="37" spans="2:5" ht="22.2" customHeight="1" x14ac:dyDescent="0.3">
      <c r="B37" s="3"/>
      <c r="C37" s="3"/>
      <c r="D37" s="24" t="s">
        <v>14</v>
      </c>
      <c r="E37" s="29"/>
    </row>
    <row r="38" spans="2:5" ht="6" customHeight="1" x14ac:dyDescent="0.3"/>
    <row r="39" spans="2:5" ht="19.8" customHeight="1" x14ac:dyDescent="0.3">
      <c r="B39" s="3" t="s">
        <v>31</v>
      </c>
      <c r="C39" s="1">
        <v>1.6331018518518502E-2</v>
      </c>
      <c r="D39" s="24" t="s">
        <v>53</v>
      </c>
      <c r="E39" s="29"/>
    </row>
    <row r="40" spans="2:5" ht="19.8" customHeight="1" x14ac:dyDescent="0.3">
      <c r="B40" s="3"/>
      <c r="C40" s="1"/>
      <c r="D40" s="24" t="s">
        <v>35</v>
      </c>
      <c r="E40" s="29"/>
    </row>
    <row r="41" spans="2:5" ht="19.8" customHeight="1" x14ac:dyDescent="0.3">
      <c r="B41" s="3"/>
      <c r="C41" s="1"/>
      <c r="D41" s="24" t="s">
        <v>9</v>
      </c>
      <c r="E41" s="29"/>
    </row>
    <row r="42" spans="2:5" ht="21.6" customHeight="1" x14ac:dyDescent="0.3">
      <c r="B42" s="3"/>
      <c r="C42" s="1"/>
      <c r="D42" s="24" t="s">
        <v>28</v>
      </c>
      <c r="E42" s="29"/>
    </row>
    <row r="43" spans="2:5" ht="9" customHeight="1" x14ac:dyDescent="0.3"/>
    <row r="44" spans="2:5" ht="20.399999999999999" customHeight="1" x14ac:dyDescent="0.3">
      <c r="B44" s="3" t="s">
        <v>33</v>
      </c>
      <c r="C44" s="1">
        <v>1.83101851851852E-2</v>
      </c>
      <c r="D44" s="24" t="s">
        <v>29</v>
      </c>
      <c r="E44" s="29"/>
    </row>
    <row r="45" spans="2:5" ht="20.399999999999999" customHeight="1" x14ac:dyDescent="0.3">
      <c r="B45" s="3"/>
      <c r="C45" s="3"/>
      <c r="D45" s="21" t="s">
        <v>47</v>
      </c>
      <c r="E45" s="29"/>
    </row>
    <row r="46" spans="2:5" ht="20.399999999999999" customHeight="1" x14ac:dyDescent="0.3">
      <c r="B46" s="3"/>
      <c r="C46" s="3"/>
      <c r="D46" s="24" t="s">
        <v>42</v>
      </c>
      <c r="E46" s="29"/>
    </row>
    <row r="47" spans="2:5" ht="20.399999999999999" customHeight="1" x14ac:dyDescent="0.3">
      <c r="B47" s="3"/>
      <c r="C47" s="3"/>
      <c r="D47" s="21" t="s">
        <v>34</v>
      </c>
      <c r="E47" s="29"/>
    </row>
    <row r="48" spans="2:5" ht="9.6" customHeight="1" x14ac:dyDescent="0.3"/>
    <row r="49" spans="2:5" ht="20.399999999999999" customHeight="1" x14ac:dyDescent="0.3">
      <c r="B49" s="3" t="s">
        <v>86</v>
      </c>
      <c r="C49" s="1">
        <v>1.35648148148148E-2</v>
      </c>
      <c r="D49" s="24" t="s">
        <v>26</v>
      </c>
      <c r="E49" s="29"/>
    </row>
    <row r="50" spans="2:5" ht="20.399999999999999" customHeight="1" x14ac:dyDescent="0.3">
      <c r="B50" s="3"/>
      <c r="C50" s="3"/>
      <c r="D50" s="24" t="s">
        <v>43</v>
      </c>
      <c r="E50" s="29" t="s">
        <v>93</v>
      </c>
    </row>
    <row r="51" spans="2:5" ht="20.399999999999999" customHeight="1" x14ac:dyDescent="0.3">
      <c r="B51" s="3"/>
      <c r="C51" s="3"/>
      <c r="D51" s="24" t="s">
        <v>17</v>
      </c>
      <c r="E51" s="29" t="s">
        <v>93</v>
      </c>
    </row>
    <row r="52" spans="2:5" ht="20.399999999999999" customHeight="1" x14ac:dyDescent="0.3">
      <c r="B52" s="3"/>
      <c r="C52" s="3"/>
      <c r="D52" s="24" t="s">
        <v>44</v>
      </c>
      <c r="E52" s="29"/>
    </row>
  </sheetData>
  <mergeCells count="20">
    <mergeCell ref="B49:B52"/>
    <mergeCell ref="C49:C52"/>
    <mergeCell ref="B34:B37"/>
    <mergeCell ref="C34:C37"/>
    <mergeCell ref="B39:B42"/>
    <mergeCell ref="C39:C42"/>
    <mergeCell ref="B44:B47"/>
    <mergeCell ref="C44:C47"/>
    <mergeCell ref="B19:B22"/>
    <mergeCell ref="C19:C22"/>
    <mergeCell ref="B24:B27"/>
    <mergeCell ref="C24:C27"/>
    <mergeCell ref="B29:B32"/>
    <mergeCell ref="C29:C32"/>
    <mergeCell ref="B4:B7"/>
    <mergeCell ref="C4:C7"/>
    <mergeCell ref="B9:B12"/>
    <mergeCell ref="C9:C12"/>
    <mergeCell ref="B14:B17"/>
    <mergeCell ref="C14:C1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50"/>
  <sheetViews>
    <sheetView zoomScaleNormal="100" workbookViewId="0">
      <selection activeCell="B2" sqref="B2"/>
    </sheetView>
  </sheetViews>
  <sheetFormatPr defaultRowHeight="14.4" x14ac:dyDescent="0.3"/>
  <cols>
    <col min="1" max="1" width="2.6640625" customWidth="1"/>
    <col min="2" max="2" width="21" customWidth="1"/>
    <col min="3" max="3" width="5.6640625" customWidth="1"/>
    <col min="4" max="4" width="8.5546875" customWidth="1"/>
    <col min="5" max="5" width="4.44140625" customWidth="1"/>
    <col min="6" max="6" width="21.33203125" customWidth="1"/>
    <col min="7" max="7" width="5" customWidth="1"/>
    <col min="8" max="8" width="8.5546875" customWidth="1"/>
    <col min="9" max="9" width="5.21875" customWidth="1"/>
    <col min="10" max="10" width="21.21875" customWidth="1"/>
    <col min="11" max="11" width="5.6640625" customWidth="1"/>
    <col min="12" max="12" width="8.5546875" customWidth="1"/>
    <col min="13" max="13" width="5.44140625" customWidth="1"/>
    <col min="14" max="14" width="21.21875" customWidth="1"/>
    <col min="15" max="1025" width="8.5546875" customWidth="1"/>
  </cols>
  <sheetData>
    <row r="1" spans="2:16" ht="18" x14ac:dyDescent="0.35">
      <c r="B1" s="5" t="s">
        <v>94</v>
      </c>
    </row>
    <row r="2" spans="2:16" ht="12" customHeight="1" x14ac:dyDescent="0.35">
      <c r="B2" s="5"/>
    </row>
    <row r="3" spans="2:16" ht="15.6" customHeight="1" x14ac:dyDescent="0.3">
      <c r="B3" s="33" t="s">
        <v>95</v>
      </c>
      <c r="F3" s="33" t="s">
        <v>96</v>
      </c>
      <c r="J3" s="33" t="s">
        <v>97</v>
      </c>
      <c r="N3" s="33" t="s">
        <v>98</v>
      </c>
    </row>
    <row r="4" spans="2:16" ht="18.75" customHeight="1" x14ac:dyDescent="0.3">
      <c r="B4" s="24" t="s">
        <v>48</v>
      </c>
      <c r="C4" s="21" t="s">
        <v>36</v>
      </c>
      <c r="D4" s="25">
        <v>4.2939814814814802E-3</v>
      </c>
      <c r="F4" s="24" t="s">
        <v>35</v>
      </c>
      <c r="G4" s="21" t="s">
        <v>36</v>
      </c>
      <c r="H4" s="25">
        <v>4.6296296296296302E-3</v>
      </c>
      <c r="J4" s="24" t="s">
        <v>40</v>
      </c>
      <c r="K4" s="21" t="s">
        <v>36</v>
      </c>
      <c r="L4" s="25">
        <v>3.5879629629629599E-3</v>
      </c>
      <c r="N4" s="21" t="s">
        <v>37</v>
      </c>
      <c r="O4" s="21" t="s">
        <v>36</v>
      </c>
      <c r="P4" s="25">
        <v>4.4097222222222203E-3</v>
      </c>
    </row>
    <row r="5" spans="2:16" ht="18.75" customHeight="1" x14ac:dyDescent="0.3">
      <c r="B5" s="24" t="s">
        <v>40</v>
      </c>
      <c r="C5" s="21" t="s">
        <v>36</v>
      </c>
      <c r="D5" s="25">
        <v>4.6180555555555601E-3</v>
      </c>
      <c r="F5" s="21" t="s">
        <v>37</v>
      </c>
      <c r="G5" s="21" t="s">
        <v>36</v>
      </c>
      <c r="H5" s="25">
        <v>5.7754629629629597E-3</v>
      </c>
      <c r="J5" s="24" t="s">
        <v>9</v>
      </c>
      <c r="K5" s="21" t="s">
        <v>3</v>
      </c>
      <c r="L5" s="25">
        <v>3.65740740740741E-3</v>
      </c>
      <c r="N5" s="24" t="s">
        <v>48</v>
      </c>
      <c r="O5" s="21" t="s">
        <v>36</v>
      </c>
      <c r="P5" s="25">
        <v>4.6296296296296302E-3</v>
      </c>
    </row>
    <row r="6" spans="2:16" ht="18.75" customHeight="1" x14ac:dyDescent="0.3">
      <c r="B6" s="24" t="s">
        <v>2</v>
      </c>
      <c r="C6" s="21" t="s">
        <v>3</v>
      </c>
      <c r="D6" s="25">
        <v>4.8842592592592601E-3</v>
      </c>
      <c r="F6" s="24" t="s">
        <v>48</v>
      </c>
      <c r="G6" s="21" t="s">
        <v>36</v>
      </c>
      <c r="H6" s="25">
        <v>5.7754629629629597E-3</v>
      </c>
      <c r="J6" s="24" t="s">
        <v>41</v>
      </c>
      <c r="K6" s="21" t="s">
        <v>36</v>
      </c>
      <c r="L6" s="25">
        <v>3.71527777777778E-3</v>
      </c>
      <c r="N6" s="24" t="s">
        <v>41</v>
      </c>
      <c r="O6" s="21" t="s">
        <v>36</v>
      </c>
      <c r="P6" s="25">
        <v>6.0185185185185203E-3</v>
      </c>
    </row>
    <row r="7" spans="2:16" ht="18.75" customHeight="1" x14ac:dyDescent="0.3">
      <c r="B7" s="24" t="s">
        <v>43</v>
      </c>
      <c r="C7" s="21" t="s">
        <v>36</v>
      </c>
      <c r="D7" s="25">
        <v>5.0578703703703697E-3</v>
      </c>
      <c r="F7" s="24" t="s">
        <v>9</v>
      </c>
      <c r="G7" s="21" t="s">
        <v>3</v>
      </c>
      <c r="H7" s="25">
        <v>6.8055555555555603E-3</v>
      </c>
      <c r="J7" s="24" t="s">
        <v>2</v>
      </c>
      <c r="K7" s="21" t="s">
        <v>3</v>
      </c>
      <c r="L7" s="25">
        <v>3.8310185185185201E-3</v>
      </c>
      <c r="N7" s="24" t="s">
        <v>35</v>
      </c>
      <c r="O7" s="21" t="s">
        <v>36</v>
      </c>
      <c r="P7" s="25">
        <v>6.08796296296296E-3</v>
      </c>
    </row>
    <row r="8" spans="2:16" ht="18.75" customHeight="1" x14ac:dyDescent="0.3">
      <c r="B8" s="21" t="s">
        <v>37</v>
      </c>
      <c r="C8" s="21" t="s">
        <v>36</v>
      </c>
      <c r="D8" s="25">
        <v>6.2615740740740696E-3</v>
      </c>
      <c r="F8" s="24" t="s">
        <v>2</v>
      </c>
      <c r="G8" s="21" t="s">
        <v>3</v>
      </c>
      <c r="H8" s="25">
        <v>6.9097222222222199E-3</v>
      </c>
      <c r="J8" s="24" t="s">
        <v>48</v>
      </c>
      <c r="K8" s="21" t="s">
        <v>36</v>
      </c>
      <c r="L8" s="25">
        <v>3.87731481481481E-3</v>
      </c>
      <c r="N8" s="24" t="s">
        <v>9</v>
      </c>
      <c r="O8" s="21" t="s">
        <v>3</v>
      </c>
      <c r="P8" s="25">
        <v>6.2037037037037E-3</v>
      </c>
    </row>
    <row r="9" spans="2:16" ht="18.75" customHeight="1" x14ac:dyDescent="0.3">
      <c r="B9" s="24" t="s">
        <v>41</v>
      </c>
      <c r="C9" s="21" t="s">
        <v>36</v>
      </c>
      <c r="D9" s="25">
        <v>6.3657407407407404E-3</v>
      </c>
      <c r="F9" s="24" t="s">
        <v>43</v>
      </c>
      <c r="G9" s="21" t="s">
        <v>36</v>
      </c>
      <c r="H9" s="25">
        <v>7.9398148148148093E-3</v>
      </c>
      <c r="J9" s="24" t="s">
        <v>7</v>
      </c>
      <c r="K9" s="21" t="s">
        <v>3</v>
      </c>
      <c r="L9" s="25">
        <v>5.5787037037037003E-3</v>
      </c>
      <c r="N9" s="24" t="s">
        <v>2</v>
      </c>
      <c r="O9" s="21" t="s">
        <v>3</v>
      </c>
      <c r="P9" s="25">
        <v>6.2384259259259302E-3</v>
      </c>
    </row>
    <row r="10" spans="2:16" ht="18.75" customHeight="1" x14ac:dyDescent="0.3">
      <c r="B10" s="24" t="s">
        <v>9</v>
      </c>
      <c r="C10" s="21" t="s">
        <v>3</v>
      </c>
      <c r="D10" s="25">
        <v>6.64351851851852E-3</v>
      </c>
      <c r="F10" s="24" t="s">
        <v>42</v>
      </c>
      <c r="G10" s="21" t="s">
        <v>36</v>
      </c>
      <c r="H10" s="25">
        <v>8.1134259259259302E-3</v>
      </c>
      <c r="J10" s="24" t="s">
        <v>39</v>
      </c>
      <c r="K10" s="21" t="s">
        <v>36</v>
      </c>
      <c r="L10" s="25">
        <v>6.0069444444444398E-3</v>
      </c>
      <c r="N10" s="24" t="s">
        <v>5</v>
      </c>
      <c r="O10" s="21" t="s">
        <v>3</v>
      </c>
      <c r="P10" s="10">
        <v>8.8773148148148205E-3</v>
      </c>
    </row>
    <row r="11" spans="2:16" ht="18.75" customHeight="1" x14ac:dyDescent="0.3">
      <c r="B11" s="24" t="s">
        <v>5</v>
      </c>
      <c r="C11" s="21" t="s">
        <v>3</v>
      </c>
      <c r="D11" s="25">
        <v>7.1759259259259302E-3</v>
      </c>
      <c r="F11" s="24" t="s">
        <v>39</v>
      </c>
      <c r="G11" s="21" t="s">
        <v>36</v>
      </c>
      <c r="H11" s="25">
        <v>8.5879629629629604E-3</v>
      </c>
      <c r="J11" s="21" t="s">
        <v>38</v>
      </c>
      <c r="K11" s="21" t="s">
        <v>36</v>
      </c>
      <c r="L11" s="25">
        <v>6.0185185185185203E-3</v>
      </c>
      <c r="N11" s="21" t="s">
        <v>38</v>
      </c>
      <c r="O11" s="21" t="s">
        <v>36</v>
      </c>
      <c r="P11" s="25">
        <v>1.1655092592592601E-2</v>
      </c>
    </row>
    <row r="12" spans="2:16" ht="18.75" customHeight="1" x14ac:dyDescent="0.3">
      <c r="B12" s="21" t="s">
        <v>38</v>
      </c>
      <c r="C12" s="21" t="s">
        <v>36</v>
      </c>
      <c r="D12" s="25">
        <v>8.5995370370370392E-3</v>
      </c>
      <c r="F12" s="21" t="s">
        <v>38</v>
      </c>
      <c r="G12" s="21" t="s">
        <v>36</v>
      </c>
      <c r="H12" s="25">
        <v>8.7037037037036996E-3</v>
      </c>
      <c r="J12" s="24" t="s">
        <v>43</v>
      </c>
      <c r="K12" s="21" t="s">
        <v>36</v>
      </c>
      <c r="L12" s="25">
        <v>6.4120370370370399E-3</v>
      </c>
      <c r="N12" s="24" t="s">
        <v>40</v>
      </c>
      <c r="O12" s="21" t="s">
        <v>36</v>
      </c>
      <c r="P12" s="25">
        <v>1.2326388888888901E-2</v>
      </c>
    </row>
    <row r="13" spans="2:16" ht="18.75" customHeight="1" x14ac:dyDescent="0.3">
      <c r="B13" s="24" t="s">
        <v>39</v>
      </c>
      <c r="C13" s="21" t="s">
        <v>36</v>
      </c>
      <c r="D13" s="25">
        <v>8.6689814814814806E-3</v>
      </c>
      <c r="F13" s="24" t="s">
        <v>7</v>
      </c>
      <c r="G13" s="21" t="s">
        <v>3</v>
      </c>
      <c r="H13" s="25">
        <v>8.7731481481481497E-3</v>
      </c>
      <c r="J13" s="21" t="s">
        <v>37</v>
      </c>
      <c r="K13" s="21" t="s">
        <v>36</v>
      </c>
      <c r="L13" s="25">
        <v>7.2800925925925897E-3</v>
      </c>
      <c r="N13" s="24" t="s">
        <v>39</v>
      </c>
      <c r="O13" s="21" t="s">
        <v>36</v>
      </c>
      <c r="P13" s="25">
        <v>1.24074074074074E-2</v>
      </c>
    </row>
    <row r="14" spans="2:16" ht="18.75" customHeight="1" x14ac:dyDescent="0.3">
      <c r="B14" s="24" t="s">
        <v>42</v>
      </c>
      <c r="C14" s="21" t="s">
        <v>36</v>
      </c>
      <c r="D14" s="25">
        <v>9.3749999999999997E-3</v>
      </c>
      <c r="F14" s="24" t="s">
        <v>41</v>
      </c>
      <c r="G14" s="21" t="s">
        <v>36</v>
      </c>
      <c r="H14" s="25">
        <v>8.9930555555555597E-3</v>
      </c>
      <c r="J14" s="24" t="s">
        <v>13</v>
      </c>
      <c r="K14" s="21" t="s">
        <v>3</v>
      </c>
      <c r="L14" s="25">
        <v>1.15162037037037E-2</v>
      </c>
    </row>
    <row r="15" spans="2:16" ht="18.75" customHeight="1" x14ac:dyDescent="0.3">
      <c r="F15" s="24" t="s">
        <v>40</v>
      </c>
      <c r="G15" s="21" t="s">
        <v>36</v>
      </c>
      <c r="H15" s="25">
        <v>9.2592592592592605E-3</v>
      </c>
      <c r="J15" s="21" t="s">
        <v>11</v>
      </c>
      <c r="K15" s="21" t="s">
        <v>3</v>
      </c>
      <c r="L15" s="25">
        <v>2.0428240740740702E-2</v>
      </c>
    </row>
    <row r="16" spans="2:16" ht="18.75" customHeight="1" x14ac:dyDescent="0.3">
      <c r="F16" s="24" t="s">
        <v>13</v>
      </c>
      <c r="G16" s="21" t="s">
        <v>3</v>
      </c>
      <c r="H16" s="25">
        <v>1.2037037037037001E-2</v>
      </c>
    </row>
    <row r="17" spans="2:16" ht="18.75" customHeight="1" x14ac:dyDescent="0.3"/>
    <row r="18" spans="2:16" ht="18.75" customHeight="1" x14ac:dyDescent="0.3">
      <c r="B18" s="33" t="s">
        <v>99</v>
      </c>
      <c r="F18" s="33" t="s">
        <v>100</v>
      </c>
      <c r="J18" s="33" t="s">
        <v>101</v>
      </c>
      <c r="N18" s="33" t="s">
        <v>102</v>
      </c>
    </row>
    <row r="19" spans="2:16" ht="18.75" customHeight="1" x14ac:dyDescent="0.3">
      <c r="B19" s="21" t="s">
        <v>20</v>
      </c>
      <c r="C19" s="21" t="s">
        <v>15</v>
      </c>
      <c r="D19" s="25">
        <v>2.6157407407407401E-3</v>
      </c>
      <c r="F19" s="24" t="s">
        <v>44</v>
      </c>
      <c r="G19" s="21" t="s">
        <v>45</v>
      </c>
      <c r="H19" s="25">
        <v>4.5370370370370399E-3</v>
      </c>
      <c r="J19" s="24" t="s">
        <v>44</v>
      </c>
      <c r="K19" s="21" t="s">
        <v>45</v>
      </c>
      <c r="L19" s="25">
        <v>4.0162037037036998E-3</v>
      </c>
      <c r="N19" s="21" t="s">
        <v>20</v>
      </c>
      <c r="O19" s="21" t="s">
        <v>15</v>
      </c>
      <c r="P19" s="25">
        <v>3.9699074074074098E-3</v>
      </c>
    </row>
    <row r="20" spans="2:16" ht="18.75" customHeight="1" x14ac:dyDescent="0.3">
      <c r="B20" s="24" t="s">
        <v>44</v>
      </c>
      <c r="C20" s="21" t="s">
        <v>45</v>
      </c>
      <c r="D20" s="25">
        <v>2.6273148148148102E-3</v>
      </c>
      <c r="F20" s="21" t="s">
        <v>20</v>
      </c>
      <c r="G20" s="21" t="s">
        <v>15</v>
      </c>
      <c r="H20" s="25">
        <v>4.5601851851851897E-3</v>
      </c>
      <c r="J20" s="24" t="s">
        <v>35</v>
      </c>
      <c r="K20" s="21" t="s">
        <v>36</v>
      </c>
      <c r="L20" s="25">
        <v>4.2476851851851903E-3</v>
      </c>
      <c r="N20" s="24" t="s">
        <v>44</v>
      </c>
      <c r="O20" s="21" t="s">
        <v>45</v>
      </c>
      <c r="P20" s="25">
        <v>4.4907407407407396E-3</v>
      </c>
    </row>
    <row r="21" spans="2:16" ht="18.75" customHeight="1" x14ac:dyDescent="0.3">
      <c r="B21" s="24" t="s">
        <v>49</v>
      </c>
      <c r="C21" s="21" t="s">
        <v>45</v>
      </c>
      <c r="D21" s="25">
        <v>2.6504629629629599E-3</v>
      </c>
      <c r="F21" s="24" t="s">
        <v>14</v>
      </c>
      <c r="G21" s="21" t="s">
        <v>15</v>
      </c>
      <c r="H21" s="25">
        <v>5.2314814814814802E-3</v>
      </c>
      <c r="J21" s="24" t="s">
        <v>53</v>
      </c>
      <c r="K21" s="21" t="s">
        <v>52</v>
      </c>
      <c r="L21" s="25">
        <v>4.2824074074074101E-3</v>
      </c>
      <c r="N21" s="24" t="s">
        <v>51</v>
      </c>
      <c r="O21" s="21" t="s">
        <v>52</v>
      </c>
      <c r="P21" s="25">
        <v>5.0231481481481498E-3</v>
      </c>
    </row>
    <row r="22" spans="2:16" ht="18.75" customHeight="1" x14ac:dyDescent="0.3">
      <c r="B22" s="24" t="s">
        <v>46</v>
      </c>
      <c r="C22" s="21" t="s">
        <v>45</v>
      </c>
      <c r="D22" s="25">
        <v>2.7777777777777801E-3</v>
      </c>
      <c r="F22" s="24" t="s">
        <v>51</v>
      </c>
      <c r="G22" s="21" t="s">
        <v>52</v>
      </c>
      <c r="H22" s="25">
        <v>5.4282407407407404E-3</v>
      </c>
      <c r="J22" s="21" t="s">
        <v>20</v>
      </c>
      <c r="K22" s="21" t="s">
        <v>15</v>
      </c>
      <c r="L22" s="25">
        <v>4.3055555555555599E-3</v>
      </c>
      <c r="N22" s="24" t="s">
        <v>53</v>
      </c>
      <c r="O22" s="21" t="s">
        <v>52</v>
      </c>
      <c r="P22" s="25">
        <v>5.2430555555555598E-3</v>
      </c>
    </row>
    <row r="23" spans="2:16" ht="18.75" customHeight="1" x14ac:dyDescent="0.3">
      <c r="B23" s="24" t="s">
        <v>35</v>
      </c>
      <c r="C23" s="21" t="s">
        <v>36</v>
      </c>
      <c r="D23" s="25">
        <v>2.82407407407407E-3</v>
      </c>
      <c r="F23" s="24" t="s">
        <v>53</v>
      </c>
      <c r="G23" s="21" t="s">
        <v>52</v>
      </c>
      <c r="H23" s="25">
        <v>6.1458333333333304E-3</v>
      </c>
      <c r="J23" s="21" t="s">
        <v>27</v>
      </c>
      <c r="K23" s="21" t="s">
        <v>24</v>
      </c>
      <c r="L23" s="25">
        <v>4.6180555555555601E-3</v>
      </c>
      <c r="N23" s="24" t="s">
        <v>46</v>
      </c>
      <c r="O23" s="21" t="s">
        <v>45</v>
      </c>
      <c r="P23" s="25">
        <v>6.3657407407407404E-3</v>
      </c>
    </row>
    <row r="24" spans="2:16" ht="18.75" customHeight="1" x14ac:dyDescent="0.3">
      <c r="B24" s="21" t="s">
        <v>47</v>
      </c>
      <c r="C24" s="21" t="s">
        <v>45</v>
      </c>
      <c r="D24" s="25">
        <v>3.2291666666666701E-3</v>
      </c>
      <c r="F24" s="24" t="s">
        <v>46</v>
      </c>
      <c r="G24" s="21" t="s">
        <v>45</v>
      </c>
      <c r="H24" s="25">
        <v>6.37731481481482E-3</v>
      </c>
      <c r="J24" s="21" t="s">
        <v>47</v>
      </c>
      <c r="K24" s="21" t="s">
        <v>45</v>
      </c>
      <c r="L24" s="25">
        <v>4.9768518518518504E-3</v>
      </c>
      <c r="N24" s="21" t="s">
        <v>47</v>
      </c>
      <c r="O24" s="21" t="s">
        <v>45</v>
      </c>
      <c r="P24" s="25">
        <v>6.6203703703703702E-3</v>
      </c>
    </row>
    <row r="25" spans="2:16" ht="18.75" customHeight="1" x14ac:dyDescent="0.3">
      <c r="B25" s="24" t="s">
        <v>14</v>
      </c>
      <c r="C25" s="21" t="s">
        <v>15</v>
      </c>
      <c r="D25" s="25">
        <v>3.2407407407407402E-3</v>
      </c>
      <c r="F25" s="24" t="s">
        <v>16</v>
      </c>
      <c r="G25" s="21" t="s">
        <v>15</v>
      </c>
      <c r="H25" s="25">
        <v>7.3379629629629602E-3</v>
      </c>
      <c r="J25" s="24" t="s">
        <v>46</v>
      </c>
      <c r="K25" s="21" t="s">
        <v>45</v>
      </c>
      <c r="L25" s="25">
        <v>5.2662037037037E-3</v>
      </c>
      <c r="N25" s="21" t="s">
        <v>27</v>
      </c>
      <c r="O25" s="21" t="s">
        <v>24</v>
      </c>
      <c r="P25" s="25">
        <v>6.6898148148148203E-3</v>
      </c>
    </row>
    <row r="26" spans="2:16" ht="18.75" customHeight="1" x14ac:dyDescent="0.3">
      <c r="B26" s="21" t="s">
        <v>27</v>
      </c>
      <c r="C26" s="21" t="s">
        <v>24</v>
      </c>
      <c r="D26" s="25">
        <v>3.2523148148148099E-3</v>
      </c>
      <c r="F26" s="24" t="s">
        <v>18</v>
      </c>
      <c r="G26" s="21" t="s">
        <v>15</v>
      </c>
      <c r="H26" s="25">
        <v>7.4652777777777799E-3</v>
      </c>
      <c r="J26" s="24" t="s">
        <v>14</v>
      </c>
      <c r="K26" s="21" t="s">
        <v>15</v>
      </c>
      <c r="L26" s="25">
        <v>5.5324074074074104E-3</v>
      </c>
      <c r="N26" s="24" t="s">
        <v>16</v>
      </c>
      <c r="O26" s="21" t="s">
        <v>15</v>
      </c>
      <c r="P26" s="25">
        <v>6.8634259259259299E-3</v>
      </c>
    </row>
    <row r="27" spans="2:16" ht="18.75" customHeight="1" x14ac:dyDescent="0.3">
      <c r="B27" s="24" t="s">
        <v>22</v>
      </c>
      <c r="C27" s="21" t="s">
        <v>15</v>
      </c>
      <c r="D27" s="25">
        <v>3.7268518518518501E-3</v>
      </c>
      <c r="F27" s="24" t="s">
        <v>48</v>
      </c>
      <c r="G27" s="21" t="s">
        <v>36</v>
      </c>
      <c r="H27" s="25">
        <v>9.7453703703703695E-3</v>
      </c>
      <c r="J27" s="24" t="s">
        <v>51</v>
      </c>
      <c r="K27" s="21" t="s">
        <v>52</v>
      </c>
      <c r="L27" s="25">
        <v>5.7986111111111103E-3</v>
      </c>
      <c r="N27" s="24" t="s">
        <v>14</v>
      </c>
      <c r="O27" s="21" t="s">
        <v>15</v>
      </c>
      <c r="P27" s="25">
        <v>6.8634259259259299E-3</v>
      </c>
    </row>
    <row r="28" spans="2:16" ht="18.75" customHeight="1" x14ac:dyDescent="0.3">
      <c r="B28" s="24" t="s">
        <v>48</v>
      </c>
      <c r="C28" s="21" t="s">
        <v>36</v>
      </c>
      <c r="D28" s="25">
        <v>3.7499999999999999E-3</v>
      </c>
      <c r="F28" s="21" t="s">
        <v>27</v>
      </c>
      <c r="G28" s="21" t="s">
        <v>24</v>
      </c>
      <c r="H28" s="25">
        <v>1.05787037037037E-2</v>
      </c>
      <c r="J28" s="24" t="s">
        <v>9</v>
      </c>
      <c r="K28" s="21" t="s">
        <v>3</v>
      </c>
      <c r="L28" s="25">
        <v>5.9722222222222199E-3</v>
      </c>
      <c r="N28" s="24" t="s">
        <v>26</v>
      </c>
      <c r="O28" s="21" t="s">
        <v>24</v>
      </c>
      <c r="P28" s="25">
        <v>7.2453703703703699E-3</v>
      </c>
    </row>
    <row r="29" spans="2:16" ht="18.75" customHeight="1" x14ac:dyDescent="0.3">
      <c r="B29" s="24" t="s">
        <v>18</v>
      </c>
      <c r="C29" s="21" t="s">
        <v>15</v>
      </c>
      <c r="D29" s="25">
        <v>3.9583333333333302E-3</v>
      </c>
      <c r="F29" s="24" t="s">
        <v>23</v>
      </c>
      <c r="G29" s="21" t="s">
        <v>24</v>
      </c>
      <c r="H29" s="25">
        <v>1.1284722222222199E-2</v>
      </c>
      <c r="J29" s="24" t="s">
        <v>2</v>
      </c>
      <c r="K29" s="21" t="s">
        <v>3</v>
      </c>
      <c r="L29" s="25">
        <v>6.0532407407407401E-3</v>
      </c>
      <c r="N29" s="24" t="s">
        <v>23</v>
      </c>
      <c r="O29" s="21" t="s">
        <v>24</v>
      </c>
      <c r="P29" s="25">
        <v>7.25694444444444E-3</v>
      </c>
    </row>
    <row r="30" spans="2:16" ht="18.75" customHeight="1" x14ac:dyDescent="0.3">
      <c r="B30" s="24" t="s">
        <v>7</v>
      </c>
      <c r="C30" s="21" t="s">
        <v>3</v>
      </c>
      <c r="D30" s="25">
        <v>4.3865740740740696E-3</v>
      </c>
      <c r="F30" s="24" t="s">
        <v>22</v>
      </c>
      <c r="G30" s="21" t="s">
        <v>15</v>
      </c>
      <c r="H30" s="25">
        <v>1.3275462962962999E-2</v>
      </c>
      <c r="J30" s="24" t="s">
        <v>7</v>
      </c>
      <c r="K30" s="21" t="s">
        <v>3</v>
      </c>
      <c r="L30" s="25">
        <v>6.0995370370370396E-3</v>
      </c>
      <c r="N30" s="24" t="s">
        <v>29</v>
      </c>
      <c r="O30" s="21" t="s">
        <v>24</v>
      </c>
      <c r="P30" s="25">
        <v>7.2916666666666703E-3</v>
      </c>
    </row>
    <row r="31" spans="2:16" ht="18.75" customHeight="1" x14ac:dyDescent="0.3">
      <c r="B31" s="24" t="s">
        <v>19</v>
      </c>
      <c r="C31" s="21" t="s">
        <v>15</v>
      </c>
      <c r="D31" s="25">
        <v>5.0694444444444398E-3</v>
      </c>
      <c r="F31" s="24" t="s">
        <v>54</v>
      </c>
      <c r="G31" s="21" t="s">
        <v>52</v>
      </c>
      <c r="H31" s="25">
        <v>1.39699074074074E-2</v>
      </c>
      <c r="J31" s="24" t="s">
        <v>54</v>
      </c>
      <c r="K31" s="21" t="s">
        <v>52</v>
      </c>
      <c r="L31" s="25">
        <v>6.8634259259259299E-3</v>
      </c>
      <c r="N31" s="21" t="s">
        <v>69</v>
      </c>
      <c r="O31" s="21" t="s">
        <v>24</v>
      </c>
      <c r="P31" s="25">
        <v>8.0902777777777796E-3</v>
      </c>
    </row>
    <row r="32" spans="2:16" ht="18.75" customHeight="1" x14ac:dyDescent="0.3">
      <c r="B32" s="24" t="s">
        <v>17</v>
      </c>
      <c r="C32" s="21" t="s">
        <v>15</v>
      </c>
      <c r="D32" s="25">
        <v>5.2662037037037E-3</v>
      </c>
      <c r="F32" s="18" t="s">
        <v>50</v>
      </c>
      <c r="G32" s="18" t="s">
        <v>45</v>
      </c>
      <c r="H32" s="26">
        <v>1.4212962962963E-2</v>
      </c>
      <c r="J32" s="24" t="s">
        <v>26</v>
      </c>
      <c r="K32" s="21" t="s">
        <v>24</v>
      </c>
      <c r="L32" s="25">
        <v>7.3726851851851896E-3</v>
      </c>
      <c r="N32" s="24" t="s">
        <v>18</v>
      </c>
      <c r="O32" s="21" t="s">
        <v>15</v>
      </c>
      <c r="P32" s="25">
        <v>8.3564814814814804E-3</v>
      </c>
    </row>
    <row r="33" spans="2:16" ht="18.75" customHeight="1" x14ac:dyDescent="0.3">
      <c r="B33" s="18" t="s">
        <v>50</v>
      </c>
      <c r="C33" s="18" t="s">
        <v>45</v>
      </c>
      <c r="D33" s="26">
        <v>5.5902777777777799E-3</v>
      </c>
      <c r="F33" s="24" t="s">
        <v>19</v>
      </c>
      <c r="G33" s="21" t="s">
        <v>15</v>
      </c>
      <c r="H33" s="25">
        <v>1.47685185185185E-2</v>
      </c>
      <c r="J33" s="24" t="s">
        <v>29</v>
      </c>
      <c r="K33" s="21" t="s">
        <v>24</v>
      </c>
      <c r="L33" s="25">
        <v>7.5347222222222204E-3</v>
      </c>
      <c r="N33" s="21" t="s">
        <v>25</v>
      </c>
      <c r="O33" s="21" t="s">
        <v>24</v>
      </c>
      <c r="P33" s="25">
        <v>8.7615740740740692E-3</v>
      </c>
    </row>
    <row r="34" spans="2:16" ht="18.75" customHeight="1" x14ac:dyDescent="0.3">
      <c r="B34" s="24" t="s">
        <v>28</v>
      </c>
      <c r="C34" s="21" t="s">
        <v>24</v>
      </c>
      <c r="D34" s="25">
        <v>5.8101851851851899E-3</v>
      </c>
      <c r="F34" s="24" t="s">
        <v>5</v>
      </c>
      <c r="G34" s="21" t="s">
        <v>3</v>
      </c>
      <c r="H34" s="10">
        <v>1.56597222222222E-2</v>
      </c>
      <c r="J34" s="24" t="s">
        <v>19</v>
      </c>
      <c r="K34" s="21" t="s">
        <v>15</v>
      </c>
      <c r="L34" s="25">
        <v>7.6851851851851899E-3</v>
      </c>
      <c r="N34" s="21" t="s">
        <v>34</v>
      </c>
      <c r="O34" s="21" t="s">
        <v>24</v>
      </c>
      <c r="P34" s="25">
        <v>1.0300925925925899E-2</v>
      </c>
    </row>
    <row r="35" spans="2:16" ht="18.75" customHeight="1" x14ac:dyDescent="0.3">
      <c r="F35" s="24" t="s">
        <v>28</v>
      </c>
      <c r="G35" s="21" t="s">
        <v>24</v>
      </c>
      <c r="H35" s="25">
        <v>1.8078703703703701E-2</v>
      </c>
      <c r="J35" s="24" t="s">
        <v>18</v>
      </c>
      <c r="K35" s="21" t="s">
        <v>15</v>
      </c>
      <c r="L35" s="25">
        <v>8.0555555555555606E-3</v>
      </c>
      <c r="N35" s="24" t="s">
        <v>49</v>
      </c>
      <c r="O35" s="21" t="s">
        <v>45</v>
      </c>
      <c r="P35" s="25">
        <v>1.14236111111111E-2</v>
      </c>
    </row>
    <row r="36" spans="2:16" ht="18.75" customHeight="1" x14ac:dyDescent="0.3">
      <c r="F36" s="21" t="s">
        <v>47</v>
      </c>
      <c r="G36" s="21" t="s">
        <v>45</v>
      </c>
      <c r="H36" s="25">
        <v>1.85532407407407E-2</v>
      </c>
      <c r="J36" s="24" t="s">
        <v>16</v>
      </c>
      <c r="K36" s="21" t="s">
        <v>15</v>
      </c>
      <c r="L36" s="25">
        <v>8.0671296296296307E-3</v>
      </c>
      <c r="N36" s="18" t="s">
        <v>50</v>
      </c>
      <c r="O36" s="18" t="s">
        <v>45</v>
      </c>
      <c r="P36" s="26">
        <v>1.15162037037037E-2</v>
      </c>
    </row>
    <row r="37" spans="2:16" ht="18.75" customHeight="1" x14ac:dyDescent="0.3">
      <c r="F37" s="24" t="s">
        <v>17</v>
      </c>
      <c r="G37" s="21" t="s">
        <v>15</v>
      </c>
      <c r="H37" s="25">
        <v>2.2187499999999999E-2</v>
      </c>
      <c r="J37" s="24" t="s">
        <v>22</v>
      </c>
      <c r="K37" s="21" t="s">
        <v>15</v>
      </c>
      <c r="L37" s="25">
        <v>8.4606481481481494E-3</v>
      </c>
    </row>
    <row r="38" spans="2:16" ht="18.75" customHeight="1" x14ac:dyDescent="0.3">
      <c r="J38" s="18" t="s">
        <v>50</v>
      </c>
      <c r="K38" s="18" t="s">
        <v>45</v>
      </c>
      <c r="L38" s="26">
        <v>9.0046296296296298E-3</v>
      </c>
    </row>
    <row r="39" spans="2:16" ht="18.75" customHeight="1" x14ac:dyDescent="0.3">
      <c r="B39" s="33" t="s">
        <v>103</v>
      </c>
      <c r="F39" s="33" t="s">
        <v>104</v>
      </c>
      <c r="J39" s="21" t="s">
        <v>34</v>
      </c>
      <c r="K39" s="21" t="s">
        <v>24</v>
      </c>
      <c r="L39" s="25">
        <v>1.0150462962963E-2</v>
      </c>
    </row>
    <row r="40" spans="2:16" ht="18.75" customHeight="1" x14ac:dyDescent="0.3">
      <c r="B40" s="24" t="s">
        <v>51</v>
      </c>
      <c r="C40" s="21" t="s">
        <v>52</v>
      </c>
      <c r="D40" s="25">
        <v>5.7407407407407398E-3</v>
      </c>
      <c r="F40" s="24" t="s">
        <v>51</v>
      </c>
      <c r="G40" s="21" t="s">
        <v>52</v>
      </c>
      <c r="H40" s="25">
        <v>7.6388888888888904E-3</v>
      </c>
      <c r="J40" s="24" t="s">
        <v>17</v>
      </c>
      <c r="K40" s="21" t="s">
        <v>15</v>
      </c>
      <c r="L40" s="25">
        <v>1.1655092592592601E-2</v>
      </c>
    </row>
    <row r="41" spans="2:16" ht="18.75" customHeight="1" x14ac:dyDescent="0.3">
      <c r="B41" s="24" t="s">
        <v>53</v>
      </c>
      <c r="C41" s="21" t="s">
        <v>52</v>
      </c>
      <c r="D41" s="25">
        <v>8.1481481481481492E-3</v>
      </c>
      <c r="F41" s="24" t="s">
        <v>44</v>
      </c>
      <c r="G41" s="21" t="s">
        <v>45</v>
      </c>
      <c r="H41" s="25">
        <v>8.6226851851851898E-3</v>
      </c>
      <c r="J41" s="24" t="s">
        <v>49</v>
      </c>
      <c r="K41" s="21" t="s">
        <v>45</v>
      </c>
      <c r="L41" s="25">
        <v>1.2314814814814799E-2</v>
      </c>
    </row>
    <row r="42" spans="2:16" ht="18.75" customHeight="1" x14ac:dyDescent="0.3">
      <c r="B42" s="21" t="s">
        <v>25</v>
      </c>
      <c r="C42" s="21" t="s">
        <v>24</v>
      </c>
      <c r="D42" s="25">
        <v>1.00115740740741E-2</v>
      </c>
      <c r="F42" s="24" t="s">
        <v>53</v>
      </c>
      <c r="G42" s="21" t="s">
        <v>52</v>
      </c>
      <c r="H42" s="25">
        <v>9.8726851851851892E-3</v>
      </c>
    </row>
    <row r="43" spans="2:16" ht="18.75" customHeight="1" x14ac:dyDescent="0.3">
      <c r="B43" s="24" t="s">
        <v>28</v>
      </c>
      <c r="C43" s="21" t="s">
        <v>24</v>
      </c>
      <c r="D43" s="25">
        <v>1.15625E-2</v>
      </c>
      <c r="F43" s="24" t="s">
        <v>54</v>
      </c>
      <c r="G43" s="21" t="s">
        <v>52</v>
      </c>
      <c r="H43" s="25">
        <v>1.0439814814814799E-2</v>
      </c>
      <c r="J43" s="33"/>
      <c r="N43" s="33"/>
    </row>
    <row r="44" spans="2:16" ht="18.75" customHeight="1" x14ac:dyDescent="0.3">
      <c r="B44" s="24" t="s">
        <v>54</v>
      </c>
      <c r="C44" s="21" t="s">
        <v>52</v>
      </c>
      <c r="D44" s="25">
        <v>1.1863425925925901E-2</v>
      </c>
      <c r="F44" s="24" t="s">
        <v>23</v>
      </c>
      <c r="G44" s="21" t="s">
        <v>24</v>
      </c>
      <c r="H44" s="25">
        <v>1.51157407407407E-2</v>
      </c>
    </row>
    <row r="45" spans="2:16" ht="18.75" customHeight="1" x14ac:dyDescent="0.3">
      <c r="B45" s="21" t="s">
        <v>69</v>
      </c>
      <c r="C45" s="21" t="s">
        <v>24</v>
      </c>
      <c r="D45" s="25">
        <v>1.2650462962963E-2</v>
      </c>
      <c r="F45" s="21" t="s">
        <v>69</v>
      </c>
      <c r="G45" s="21" t="s">
        <v>24</v>
      </c>
      <c r="H45" s="25">
        <v>1.51157407407407E-2</v>
      </c>
    </row>
    <row r="46" spans="2:16" ht="18.75" customHeight="1" x14ac:dyDescent="0.3">
      <c r="B46" s="24" t="s">
        <v>16</v>
      </c>
      <c r="C46" s="21" t="s">
        <v>15</v>
      </c>
      <c r="D46" s="25">
        <v>1.2812499999999999E-2</v>
      </c>
      <c r="F46" s="21" t="s">
        <v>25</v>
      </c>
      <c r="G46" s="21" t="s">
        <v>24</v>
      </c>
      <c r="H46" s="25">
        <v>1.5335648148148201E-2</v>
      </c>
    </row>
    <row r="47" spans="2:16" ht="18.75" customHeight="1" x14ac:dyDescent="0.3">
      <c r="B47" s="24" t="s">
        <v>18</v>
      </c>
      <c r="C47" s="21" t="s">
        <v>15</v>
      </c>
      <c r="D47" s="25">
        <v>1.2812499999999999E-2</v>
      </c>
      <c r="F47" s="21" t="s">
        <v>34</v>
      </c>
      <c r="G47" s="21" t="s">
        <v>24</v>
      </c>
      <c r="H47" s="25">
        <v>1.7407407407407399E-2</v>
      </c>
    </row>
    <row r="48" spans="2:16" ht="18.75" customHeight="1" x14ac:dyDescent="0.3">
      <c r="B48" s="21" t="s">
        <v>30</v>
      </c>
      <c r="C48" s="21" t="s">
        <v>24</v>
      </c>
      <c r="D48" s="25">
        <v>1.3275462962962999E-2</v>
      </c>
      <c r="F48" s="21" t="s">
        <v>30</v>
      </c>
      <c r="G48" s="21" t="s">
        <v>24</v>
      </c>
      <c r="H48" s="25">
        <v>2.2604166666666699E-2</v>
      </c>
    </row>
    <row r="49" spans="2:4" ht="18.75" customHeight="1" x14ac:dyDescent="0.3">
      <c r="B49" s="21" t="s">
        <v>20</v>
      </c>
      <c r="C49" s="21" t="s">
        <v>15</v>
      </c>
      <c r="D49" s="25">
        <v>1.3587962962963E-2</v>
      </c>
    </row>
    <row r="50" spans="2:4" ht="18.75" customHeight="1" x14ac:dyDescent="0.3">
      <c r="B50" s="24" t="s">
        <v>35</v>
      </c>
      <c r="C50" s="21" t="s">
        <v>36</v>
      </c>
      <c r="D50" s="25">
        <v>1.36111111111111E-2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6"/>
  <sheetViews>
    <sheetView zoomScale="110" zoomScaleNormal="110" workbookViewId="0">
      <selection activeCell="E9" sqref="E9"/>
    </sheetView>
  </sheetViews>
  <sheetFormatPr defaultRowHeight="14.4" x14ac:dyDescent="0.3"/>
  <cols>
    <col min="1" max="1" width="2.6640625" customWidth="1"/>
  </cols>
  <sheetData>
    <row r="2" spans="2:3" x14ac:dyDescent="0.3">
      <c r="B2" t="s">
        <v>105</v>
      </c>
    </row>
    <row r="4" spans="2:3" x14ac:dyDescent="0.3">
      <c r="B4" s="34" t="s">
        <v>1</v>
      </c>
      <c r="C4" t="s">
        <v>106</v>
      </c>
    </row>
    <row r="5" spans="2:3" x14ac:dyDescent="0.3">
      <c r="B5" s="34" t="s">
        <v>4</v>
      </c>
      <c r="C5" t="s">
        <v>107</v>
      </c>
    </row>
    <row r="6" spans="2:3" x14ac:dyDescent="0.3">
      <c r="B6" s="34" t="s">
        <v>6</v>
      </c>
      <c r="C6" t="s">
        <v>108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Middle</vt:lpstr>
      <vt:lpstr>Noční OB</vt:lpstr>
      <vt:lpstr>Bažiny</vt:lpstr>
      <vt:lpstr>Štafety</vt:lpstr>
      <vt:lpstr>Noční štaf.</vt:lpstr>
      <vt:lpstr>Okruhy</vt:lpstr>
      <vt:lpstr>Skupinová hra</vt:lpstr>
      <vt:lpstr>Middle!Oblast_tisku</vt:lpstr>
      <vt:lpstr>'Noční OB'!Oblast_tisku</vt:lpstr>
      <vt:lpstr>'Noční štaf.'!Oblast_tisku</vt:lpstr>
      <vt:lpstr>Štafety!Oblast_tisku</vt:lpstr>
      <vt:lpstr>Middle!Print_Area_0</vt:lpstr>
      <vt:lpstr>'Noční OB'!Print_Area_0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jirid</cp:lastModifiedBy>
  <cp:revision>27</cp:revision>
  <cp:lastPrinted>2017-09-03T09:07:31Z</cp:lastPrinted>
  <dcterms:created xsi:type="dcterms:W3CDTF">2017-08-27T13:23:29Z</dcterms:created>
  <dcterms:modified xsi:type="dcterms:W3CDTF">2017-09-04T19:16:36Z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